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autoCompressPictures="0" defaultThemeVersion="124226"/>
  <mc:AlternateContent xmlns:mc="http://schemas.openxmlformats.org/markup-compatibility/2006">
    <mc:Choice Requires="x15">
      <x15ac:absPath xmlns:x15ac="http://schemas.microsoft.com/office/spreadsheetml/2010/11/ac" url="https://maastrichtuniversity.sharepoint.com/sites/UM-InterUM/Shared Documents/Personeelsbeheer detakrachten/Verlof/"/>
    </mc:Choice>
  </mc:AlternateContent>
  <xr:revisionPtr revIDLastSave="0" documentId="8_{4F3F927F-6F81-4123-AC7A-203EA1ED9FED}" xr6:coauthVersionLast="47" xr6:coauthVersionMax="47" xr10:uidLastSave="{00000000-0000-0000-0000-000000000000}"/>
  <bookViews>
    <workbookView xWindow="-120" yWindow="-120" windowWidth="29040" windowHeight="15840" xr2:uid="{00000000-000D-0000-FFFF-FFFF00000000}"/>
  </bookViews>
  <sheets>
    <sheet name="YearlyCalendar" sheetId="1" r:id="rId1"/>
    <sheet name="Blad1" sheetId="2" r:id="rId2"/>
  </sheets>
  <definedNames>
    <definedName name="_xlnm.Print_Area" localSheetId="0">YearlyCalendar!$A$8:$AL$74</definedName>
    <definedName name="valuevx">42.314159</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A8" i="1" l="1"/>
  <c r="A11" i="1" l="1"/>
  <c r="H11" i="1" s="1"/>
  <c r="AL10" i="1"/>
  <c r="AK10" i="1"/>
  <c r="AJ10" i="1"/>
  <c r="AI10" i="1"/>
  <c r="AH10" i="1"/>
  <c r="AG10" i="1"/>
  <c r="AF10" i="1"/>
  <c r="AE10" i="1"/>
  <c r="AD10" i="1"/>
  <c r="AC10" i="1"/>
  <c r="AB10" i="1"/>
  <c r="AA10" i="1"/>
  <c r="Z10" i="1"/>
  <c r="Y10" i="1"/>
  <c r="X10" i="1"/>
  <c r="W10" i="1"/>
  <c r="V10" i="1"/>
  <c r="U10" i="1"/>
  <c r="T10" i="1"/>
  <c r="S10" i="1"/>
  <c r="R10" i="1"/>
  <c r="Q10" i="1"/>
  <c r="P10" i="1"/>
  <c r="O10" i="1"/>
  <c r="N10" i="1"/>
  <c r="M10" i="1"/>
  <c r="L10" i="1"/>
  <c r="K10" i="1"/>
  <c r="J10" i="1"/>
  <c r="I10" i="1"/>
  <c r="H10" i="1"/>
  <c r="G10" i="1"/>
  <c r="F10" i="1"/>
  <c r="E10" i="1"/>
  <c r="D10" i="1"/>
  <c r="C10" i="1"/>
  <c r="B10" i="1"/>
  <c r="K11" i="1" l="1"/>
  <c r="F11" i="1"/>
  <c r="U11" i="1"/>
  <c r="G11" i="1"/>
  <c r="B11" i="1"/>
  <c r="X11" i="1"/>
  <c r="AE11" i="1"/>
  <c r="AD11" i="1"/>
  <c r="AJ11" i="1"/>
  <c r="P11" i="1"/>
  <c r="AA11" i="1"/>
  <c r="V11" i="1"/>
  <c r="I11" i="1"/>
  <c r="AK11" i="1"/>
  <c r="W11" i="1"/>
  <c r="AL11" i="1"/>
  <c r="R11" i="1"/>
  <c r="L11" i="1"/>
  <c r="E11" i="1"/>
  <c r="Q11" i="1"/>
  <c r="AF11" i="1"/>
  <c r="A16" i="1"/>
  <c r="O16" i="1" s="1"/>
  <c r="O11" i="1"/>
  <c r="AH11" i="1"/>
  <c r="N11" i="1"/>
  <c r="AB11" i="1"/>
  <c r="M11" i="1"/>
  <c r="Y11" i="1"/>
  <c r="D11" i="1"/>
  <c r="AI11" i="1"/>
  <c r="S11" i="1"/>
  <c r="C11" i="1"/>
  <c r="Z11" i="1"/>
  <c r="J11" i="1"/>
  <c r="T11" i="1"/>
  <c r="AG11" i="1"/>
  <c r="AC11" i="1"/>
  <c r="AB16" i="1" l="1"/>
  <c r="C16" i="1"/>
  <c r="AI16" i="1"/>
  <c r="AD16" i="1"/>
  <c r="S16" i="1"/>
  <c r="F16" i="1"/>
  <c r="Z16" i="1"/>
  <c r="AH16" i="1"/>
  <c r="K16" i="1"/>
  <c r="G16" i="1"/>
  <c r="V16" i="1"/>
  <c r="U16" i="1"/>
  <c r="N16" i="1"/>
  <c r="I16" i="1"/>
  <c r="H16" i="1"/>
  <c r="Q16" i="1"/>
  <c r="P16" i="1"/>
  <c r="Y16" i="1"/>
  <c r="AE16" i="1"/>
  <c r="M16" i="1"/>
  <c r="X16" i="1"/>
  <c r="A21" i="1"/>
  <c r="V21" i="1" s="1"/>
  <c r="T16" i="1"/>
  <c r="D16" i="1"/>
  <c r="AC16" i="1"/>
  <c r="AF16" i="1"/>
  <c r="J16" i="1"/>
  <c r="AJ16" i="1"/>
  <c r="B16" i="1"/>
  <c r="L16" i="1"/>
  <c r="R16" i="1"/>
  <c r="AG16" i="1"/>
  <c r="AL16" i="1"/>
  <c r="W16" i="1"/>
  <c r="E16" i="1"/>
  <c r="AA16" i="1"/>
  <c r="AK16" i="1"/>
  <c r="AL21" i="1" l="1"/>
  <c r="B21" i="1"/>
  <c r="D21" i="1"/>
  <c r="Z21" i="1"/>
  <c r="Q21" i="1"/>
  <c r="J21" i="1"/>
  <c r="K21" i="1"/>
  <c r="H21" i="1"/>
  <c r="I21" i="1"/>
  <c r="M21" i="1"/>
  <c r="O21" i="1"/>
  <c r="AD21" i="1"/>
  <c r="T21" i="1"/>
  <c r="Y21" i="1"/>
  <c r="AJ21" i="1"/>
  <c r="AG21" i="1"/>
  <c r="AA21" i="1"/>
  <c r="AK21" i="1"/>
  <c r="W21" i="1"/>
  <c r="AC21" i="1"/>
  <c r="G21" i="1"/>
  <c r="S21" i="1"/>
  <c r="AE21" i="1"/>
  <c r="N21" i="1"/>
  <c r="C21" i="1"/>
  <c r="R21" i="1"/>
  <c r="AI21" i="1"/>
  <c r="F21" i="1"/>
  <c r="AB21" i="1"/>
  <c r="A27" i="1"/>
  <c r="L27" i="1" s="1"/>
  <c r="U21" i="1"/>
  <c r="E21" i="1"/>
  <c r="P21" i="1"/>
  <c r="AH21" i="1"/>
  <c r="X21" i="1"/>
  <c r="L21" i="1"/>
  <c r="AF21" i="1"/>
  <c r="Q27" i="1" l="1"/>
  <c r="AH27" i="1"/>
  <c r="H27" i="1"/>
  <c r="AF27" i="1"/>
  <c r="N27" i="1"/>
  <c r="AJ27" i="1"/>
  <c r="V27" i="1"/>
  <c r="A32" i="1"/>
  <c r="AC32" i="1" s="1"/>
  <c r="AL27" i="1"/>
  <c r="AB27" i="1"/>
  <c r="AC27" i="1"/>
  <c r="AD27" i="1"/>
  <c r="B27" i="1"/>
  <c r="Y27" i="1"/>
  <c r="G27" i="1"/>
  <c r="I27" i="1"/>
  <c r="K27" i="1"/>
  <c r="Z27" i="1"/>
  <c r="O27" i="1"/>
  <c r="D27" i="1"/>
  <c r="J27" i="1"/>
  <c r="R27" i="1"/>
  <c r="AE27" i="1"/>
  <c r="S27" i="1"/>
  <c r="AK27" i="1"/>
  <c r="AA27" i="1"/>
  <c r="AI27" i="1"/>
  <c r="M27" i="1"/>
  <c r="C27" i="1"/>
  <c r="X27" i="1"/>
  <c r="AG27" i="1"/>
  <c r="W27" i="1"/>
  <c r="E27" i="1"/>
  <c r="P27" i="1"/>
  <c r="U27" i="1"/>
  <c r="T27" i="1"/>
  <c r="F27" i="1"/>
  <c r="AE32" i="1" l="1"/>
  <c r="B32" i="1"/>
  <c r="F32" i="1"/>
  <c r="O32" i="1"/>
  <c r="S32" i="1"/>
  <c r="K32" i="1"/>
  <c r="Q32" i="1"/>
  <c r="Y32" i="1"/>
  <c r="C32" i="1"/>
  <c r="T32" i="1"/>
  <c r="E32" i="1"/>
  <c r="AD32" i="1"/>
  <c r="AA32" i="1"/>
  <c r="AF32" i="1"/>
  <c r="AK32" i="1"/>
  <c r="D32" i="1"/>
  <c r="Z32" i="1"/>
  <c r="L32" i="1"/>
  <c r="V32" i="1"/>
  <c r="J32" i="1"/>
  <c r="I32" i="1"/>
  <c r="A37" i="1"/>
  <c r="AF37" i="1" s="1"/>
  <c r="M32" i="1"/>
  <c r="AL32" i="1"/>
  <c r="AB32" i="1"/>
  <c r="P32" i="1"/>
  <c r="AI32" i="1"/>
  <c r="R32" i="1"/>
  <c r="W32" i="1"/>
  <c r="AH32" i="1"/>
  <c r="H32" i="1"/>
  <c r="AG32" i="1"/>
  <c r="N32" i="1"/>
  <c r="AJ32" i="1"/>
  <c r="G32" i="1"/>
  <c r="U32" i="1"/>
  <c r="X32" i="1"/>
  <c r="AE37" i="1"/>
  <c r="I37" i="1" l="1"/>
  <c r="AA37" i="1"/>
  <c r="V37" i="1"/>
  <c r="Z37" i="1"/>
  <c r="U37" i="1"/>
  <c r="S37" i="1"/>
  <c r="A42" i="1"/>
  <c r="E37" i="1"/>
  <c r="W37" i="1"/>
  <c r="AJ37" i="1"/>
  <c r="M37" i="1"/>
  <c r="G37" i="1"/>
  <c r="F37" i="1"/>
  <c r="N37" i="1"/>
  <c r="D37" i="1"/>
  <c r="AG37" i="1"/>
  <c r="AB37" i="1"/>
  <c r="J37" i="1"/>
  <c r="P37" i="1"/>
  <c r="T37" i="1"/>
  <c r="K37" i="1"/>
  <c r="AK37" i="1"/>
  <c r="O37" i="1"/>
  <c r="AD37" i="1"/>
  <c r="H37" i="1"/>
  <c r="Q37" i="1"/>
  <c r="AI37" i="1"/>
  <c r="AL37" i="1"/>
  <c r="B37" i="1"/>
  <c r="L37" i="1"/>
  <c r="R37" i="1"/>
  <c r="Y37" i="1"/>
  <c r="X37" i="1"/>
  <c r="AH37" i="1"/>
  <c r="AC37" i="1"/>
  <c r="C37" i="1"/>
  <c r="AL42" i="1"/>
  <c r="V42" i="1"/>
  <c r="F42" i="1"/>
  <c r="AC42" i="1"/>
  <c r="M42" i="1"/>
  <c r="AF42" i="1"/>
  <c r="AE42" i="1"/>
  <c r="AJ42" i="1"/>
  <c r="D42" i="1"/>
  <c r="AA42" i="1"/>
  <c r="AD42" i="1"/>
  <c r="J42" i="1"/>
  <c r="Y42" i="1"/>
  <c r="E42" i="1"/>
  <c r="H42" i="1"/>
  <c r="AB42" i="1"/>
  <c r="AI42" i="1"/>
  <c r="Z42" i="1"/>
  <c r="B42" i="1"/>
  <c r="U42" i="1"/>
  <c r="A47" i="1"/>
  <c r="W42" i="1"/>
  <c r="T42" i="1"/>
  <c r="C42" i="1"/>
  <c r="R42" i="1"/>
  <c r="Q42" i="1"/>
  <c r="O42" i="1"/>
  <c r="K42" i="1"/>
  <c r="X42" i="1"/>
  <c r="AH42" i="1"/>
  <c r="P42" i="1"/>
  <c r="N42" i="1"/>
  <c r="I42" i="1"/>
  <c r="G42" i="1"/>
  <c r="AK42" i="1"/>
  <c r="L42" i="1"/>
  <c r="AG42" i="1"/>
  <c r="S42" i="1"/>
  <c r="AB47" i="1" l="1"/>
  <c r="L47" i="1"/>
  <c r="AE47" i="1"/>
  <c r="O47" i="1"/>
  <c r="AL47" i="1"/>
  <c r="F47" i="1"/>
  <c r="M47" i="1"/>
  <c r="R47" i="1"/>
  <c r="I47" i="1"/>
  <c r="AF47" i="1"/>
  <c r="H47" i="1"/>
  <c r="W47" i="1"/>
  <c r="C47" i="1"/>
  <c r="AK47" i="1"/>
  <c r="AH47" i="1"/>
  <c r="Y47" i="1"/>
  <c r="X47" i="1"/>
  <c r="D47" i="1"/>
  <c r="S47" i="1"/>
  <c r="AD47" i="1"/>
  <c r="AC47" i="1"/>
  <c r="Z47" i="1"/>
  <c r="AG47" i="1"/>
  <c r="AI47" i="1"/>
  <c r="V47" i="1"/>
  <c r="J47" i="1"/>
  <c r="T47" i="1"/>
  <c r="U47" i="1"/>
  <c r="P47" i="1"/>
  <c r="E47" i="1"/>
  <c r="AJ47" i="1"/>
  <c r="AA47" i="1"/>
  <c r="N47" i="1"/>
  <c r="B47" i="1"/>
  <c r="K47" i="1"/>
  <c r="A53" i="1"/>
  <c r="G47" i="1"/>
  <c r="Q47" i="1"/>
  <c r="AL53" i="1" l="1"/>
  <c r="V53" i="1"/>
  <c r="F53" i="1"/>
  <c r="Y53" i="1"/>
  <c r="I53" i="1"/>
  <c r="T53" i="1"/>
  <c r="AA53" i="1"/>
  <c r="AF53" i="1"/>
  <c r="B53" i="1"/>
  <c r="G53" i="1"/>
  <c r="AH53" i="1"/>
  <c r="N53" i="1"/>
  <c r="AC53" i="1"/>
  <c r="E53" i="1"/>
  <c r="D53" i="1"/>
  <c r="C53" i="1"/>
  <c r="AE53" i="1"/>
  <c r="AD53" i="1"/>
  <c r="J53" i="1"/>
  <c r="U53" i="1"/>
  <c r="AJ53" i="1"/>
  <c r="AI53" i="1"/>
  <c r="X53" i="1"/>
  <c r="A58" i="1"/>
  <c r="Z53" i="1"/>
  <c r="Q53" i="1"/>
  <c r="S53" i="1"/>
  <c r="O53" i="1"/>
  <c r="AK53" i="1"/>
  <c r="AB53" i="1"/>
  <c r="AG53" i="1"/>
  <c r="H53" i="1"/>
  <c r="R53" i="1"/>
  <c r="M53" i="1"/>
  <c r="K53" i="1"/>
  <c r="W53" i="1"/>
  <c r="P53" i="1"/>
  <c r="L53" i="1"/>
  <c r="AL58" i="1" l="1"/>
  <c r="V58" i="1"/>
  <c r="F58" i="1"/>
  <c r="AC58" i="1"/>
  <c r="M58" i="1"/>
  <c r="AJ58" i="1"/>
  <c r="T58" i="1"/>
  <c r="D58" i="1"/>
  <c r="O58" i="1"/>
  <c r="S58" i="1"/>
  <c r="AH58" i="1"/>
  <c r="R58" i="1"/>
  <c r="B58" i="1"/>
  <c r="Y58" i="1"/>
  <c r="I58" i="1"/>
  <c r="AF58" i="1"/>
  <c r="P58" i="1"/>
  <c r="W58" i="1"/>
  <c r="AA58" i="1"/>
  <c r="C58" i="1"/>
  <c r="N58" i="1"/>
  <c r="U58" i="1"/>
  <c r="AB58" i="1"/>
  <c r="G58" i="1"/>
  <c r="AD58" i="1"/>
  <c r="E58" i="1"/>
  <c r="L58" i="1"/>
  <c r="AG58" i="1"/>
  <c r="H58" i="1"/>
  <c r="J58" i="1"/>
  <c r="Q58" i="1"/>
  <c r="X58" i="1"/>
  <c r="AE58" i="1"/>
  <c r="AK58" i="1"/>
  <c r="K58" i="1"/>
  <c r="Z58" i="1"/>
  <c r="A63" i="1"/>
  <c r="AI58" i="1"/>
  <c r="AB63" i="1" l="1"/>
  <c r="L63" i="1"/>
  <c r="AE63" i="1"/>
  <c r="O63" i="1"/>
  <c r="AL63" i="1"/>
  <c r="V63" i="1"/>
  <c r="F63" i="1"/>
  <c r="AK63" i="1"/>
  <c r="Q63" i="1"/>
  <c r="X63" i="1"/>
  <c r="H63" i="1"/>
  <c r="AA63" i="1"/>
  <c r="K63" i="1"/>
  <c r="AH63" i="1"/>
  <c r="R63" i="1"/>
  <c r="B63" i="1"/>
  <c r="U63" i="1"/>
  <c r="A68" i="1"/>
  <c r="AJ63" i="1"/>
  <c r="D63" i="1"/>
  <c r="G63" i="1"/>
  <c r="N63" i="1"/>
  <c r="E63" i="1"/>
  <c r="T63" i="1"/>
  <c r="W63" i="1"/>
  <c r="AC63" i="1"/>
  <c r="P63" i="1"/>
  <c r="S63" i="1"/>
  <c r="M63" i="1"/>
  <c r="AF63" i="1"/>
  <c r="AI63" i="1"/>
  <c r="C63" i="1"/>
  <c r="J63" i="1"/>
  <c r="AG63" i="1"/>
  <c r="AD63" i="1"/>
  <c r="Y63" i="1"/>
  <c r="Z63" i="1"/>
  <c r="I63" i="1"/>
  <c r="AL68" i="1" l="1"/>
  <c r="W68" i="1"/>
  <c r="I68" i="1"/>
  <c r="P68" i="1"/>
  <c r="AK68" i="1"/>
  <c r="U68" i="1"/>
  <c r="C68" i="1"/>
  <c r="T68" i="1"/>
  <c r="AG68" i="1"/>
  <c r="AJ68" i="1"/>
  <c r="V68" i="1"/>
  <c r="H68" i="1"/>
  <c r="AF68" i="1"/>
  <c r="D68" i="1"/>
  <c r="F68" i="1"/>
  <c r="Q68" i="1"/>
  <c r="AC68" i="1"/>
  <c r="E68" i="1"/>
  <c r="N68" i="1"/>
  <c r="R68" i="1"/>
  <c r="AE68" i="1"/>
  <c r="G68" i="1"/>
  <c r="X68" i="1"/>
  <c r="M68" i="1"/>
  <c r="Z68" i="1"/>
  <c r="AH68" i="1"/>
  <c r="S68" i="1"/>
  <c r="AA68" i="1"/>
  <c r="AD68" i="1"/>
  <c r="AI68" i="1"/>
  <c r="L68" i="1"/>
  <c r="Y68" i="1"/>
  <c r="AB68" i="1"/>
  <c r="O68" i="1"/>
  <c r="B68" i="1"/>
  <c r="K68" i="1"/>
  <c r="J6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uthor>
  </authors>
  <commentList>
    <comment ref="AE2" authorId="0" shapeId="0" xr:uid="{00000000-0006-0000-0000-000001000000}">
      <text>
        <r>
          <rPr>
            <b/>
            <u/>
            <sz val="8"/>
            <color indexed="81"/>
            <rFont val="Tahoma"/>
            <family val="2"/>
          </rPr>
          <t xml:space="preserve">Limited Use Policy
</t>
        </r>
        <r>
          <rPr>
            <sz val="8"/>
            <color indexed="81"/>
            <rFont val="Tahoma"/>
            <family val="2"/>
          </rPr>
          <t xml:space="preserve">You may download this template free of charge, make archival copies, and customize the template </t>
        </r>
        <r>
          <rPr>
            <b/>
            <sz val="8"/>
            <color indexed="81"/>
            <rFont val="Tahoma"/>
            <family val="2"/>
          </rPr>
          <t>for personal use only</t>
        </r>
        <r>
          <rPr>
            <sz val="8"/>
            <color indexed="81"/>
            <rFont val="Tahoma"/>
            <family val="2"/>
          </rPr>
          <t xml:space="preserve">. This template or any document including or derived from this template </t>
        </r>
        <r>
          <rPr>
            <b/>
            <sz val="8"/>
            <color indexed="81"/>
            <rFont val="Tahoma"/>
            <family val="2"/>
          </rPr>
          <t>may NOT be sold, distributed, or placed on a public server such as the internet</t>
        </r>
        <r>
          <rPr>
            <sz val="8"/>
            <color indexed="81"/>
            <rFont val="Tahoma"/>
            <family val="2"/>
          </rPr>
          <t xml:space="preserve"> without the express written permission of Vertex42 LLC.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Some states do not allow the limitation or exclusion of liability for incidental or consequential damages, so the above limitation may not apply to you.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Somes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<sst xmlns="http://schemas.openxmlformats.org/spreadsheetml/2006/main" count="13" uniqueCount="12">
  <si>
    <t>www.vertex42.com/calendars</t>
  </si>
  <si>
    <t>Year</t>
  </si>
  <si>
    <t>Start Day</t>
  </si>
  <si>
    <t>1: Sunday, 2: Monday</t>
  </si>
  <si>
    <t>[42]</t>
  </si>
  <si>
    <t>© 2008 Vertex42 LLC</t>
  </si>
  <si>
    <t>Month</t>
  </si>
  <si>
    <t>Annual Calendar / Checklist</t>
  </si>
  <si>
    <t>© 2008 Vertex42.com</t>
  </si>
  <si>
    <t xml:space="preserve"> </t>
  </si>
  <si>
    <t>Annual calender</t>
  </si>
  <si>
    <t>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</si>
</sst>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
    <numFmt numFmtId="165" formatCode="mmmm\ yyyy"/>
    <numFmt numFmtId="166" formatCode="0.0"/>
  </numFmts>
  <fonts count="29" x14ac:knownFonts="1">
    <font>
      <sz val="10"/>
      <name val="Arial"/>
    </font>
    <font>
      <sz val="10"/>
      <color indexed="9"/>
      <name val="Arial"/>
      <family val="2"/>
    </font>
    <font>
      <u/>
      <sz val="10"/>
      <color indexed="12"/>
      <name val="Tahoma"/>
      <family val="2"/>
    </font>
    <font>
      <sz val="8"/>
      <name val="Arial"/>
      <family val="2"/>
    </font>
    <font>
      <b/>
      <u/>
      <sz val="8"/>
      <color indexed="81"/>
      <name val="Tahoma"/>
      <family val="2"/>
    </font>
    <font>
      <sz val="8"/>
      <color indexed="81"/>
      <name val="Tahoma"/>
      <family val="2"/>
    </font>
    <font>
      <b/>
      <sz val="8"/>
      <color indexed="81"/>
      <name val="Tahoma"/>
      <family val="2"/>
    </font>
    <font>
      <u/>
      <sz val="8"/>
      <color indexed="12"/>
      <name val="Verdana"/>
      <family val="2"/>
    </font>
    <font>
      <sz val="8"/>
      <name val="Arial"/>
      <family val="2"/>
    </font>
    <font>
      <b/>
      <sz val="10"/>
      <name val="Verdana"/>
      <family val="2"/>
    </font>
    <font>
      <sz val="10"/>
      <name val="Verdana"/>
      <family val="2"/>
    </font>
    <font>
      <i/>
      <sz val="8"/>
      <name val="Arial"/>
      <family val="2"/>
    </font>
    <font>
      <b/>
      <sz val="12"/>
      <color indexed="9"/>
      <name val="Century Gothic"/>
      <family val="2"/>
    </font>
    <font>
      <sz val="8"/>
      <name val="Verdana"/>
      <family val="2"/>
    </font>
    <font>
      <b/>
      <sz val="16"/>
      <color indexed="60"/>
      <name val="Arial"/>
      <family val="2"/>
    </font>
    <font>
      <b/>
      <sz val="18"/>
      <color indexed="60"/>
      <name val="Verdana"/>
      <family val="2"/>
    </font>
    <font>
      <sz val="16"/>
      <name val="Arial"/>
      <family val="2"/>
    </font>
    <font>
      <u/>
      <sz val="8"/>
      <color indexed="12"/>
      <name val="Arial"/>
      <family val="2"/>
    </font>
    <font>
      <sz val="9"/>
      <name val="Arial Narrow"/>
      <family val="2"/>
    </font>
    <font>
      <b/>
      <sz val="9"/>
      <name val="Arial Narrow"/>
      <family val="2"/>
    </font>
    <font>
      <sz val="18"/>
      <name val="Arial"/>
      <family val="2"/>
    </font>
    <font>
      <sz val="4"/>
      <color indexed="9"/>
      <name val="Arial"/>
      <family val="2"/>
    </font>
    <font>
      <sz val="8"/>
      <name val="Arial Narrow"/>
      <family val="2"/>
    </font>
    <font>
      <sz val="9"/>
      <color rgb="FFFF0000"/>
      <name val="Arial Narrow"/>
      <family val="2"/>
    </font>
    <font>
      <sz val="9"/>
      <color theme="0" tint="-0.249977111117893"/>
      <name val="Arial Narrow"/>
      <family val="2"/>
    </font>
    <font>
      <sz val="9"/>
      <color theme="0" tint="-0.14999847407452621"/>
      <name val="Arial Narrow"/>
      <family val="2"/>
    </font>
    <font>
      <sz val="9"/>
      <color theme="1"/>
      <name val="Arial Narrow"/>
      <family val="2"/>
    </font>
    <font>
      <sz val="9"/>
      <color theme="2"/>
      <name val="Arial Narrow"/>
      <family val="2"/>
    </font>
    <font>
      <sz val="10"/>
      <color theme="0" tint="-0.14999847407452621"/>
      <name val="Arial"/>
      <family val="2"/>
    </font>
  </fonts>
  <fills count="7">
    <fill>
      <patternFill patternType="none"/>
    </fill>
    <fill>
      <patternFill patternType="gray125"/>
    </fill>
    <fill>
      <patternFill patternType="solid">
        <fgColor indexed="22"/>
        <bgColor indexed="64"/>
      </patternFill>
    </fill>
    <fill>
      <patternFill patternType="solid">
        <fgColor indexed="53"/>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55"/>
      </left>
      <right style="thin">
        <color indexed="55"/>
      </right>
      <top style="thin">
        <color indexed="55"/>
      </top>
      <bottom style="thin">
        <color indexed="55"/>
      </bottom>
      <diagonal/>
    </border>
    <border>
      <left/>
      <right/>
      <top style="thin">
        <color indexed="55"/>
      </top>
      <bottom style="thin">
        <color indexed="55"/>
      </bottom>
      <diagonal/>
    </border>
    <border>
      <left style="thin">
        <color auto="1"/>
      </left>
      <right style="thin">
        <color indexed="55"/>
      </right>
      <top style="thin">
        <color indexed="55"/>
      </top>
      <bottom style="thin">
        <color indexed="55"/>
      </bottom>
      <diagonal/>
    </border>
    <border>
      <left/>
      <right/>
      <top/>
      <bottom style="thin">
        <color indexed="55"/>
      </bottom>
      <diagonal/>
    </border>
    <border>
      <left style="thin">
        <color auto="1"/>
      </left>
      <right style="thin">
        <color indexed="55"/>
      </right>
      <top/>
      <bottom style="thin">
        <color indexed="55"/>
      </bottom>
      <diagonal/>
    </border>
    <border>
      <left style="thin">
        <color indexed="55"/>
      </left>
      <right style="thin">
        <color indexed="55"/>
      </right>
      <top/>
      <bottom style="thin">
        <color indexed="55"/>
      </bottom>
      <diagonal/>
    </border>
    <border>
      <left style="thin">
        <color auto="1"/>
      </left>
      <right style="thin">
        <color indexed="55"/>
      </right>
      <top style="thin">
        <color indexed="55"/>
      </top>
      <bottom style="thin">
        <color auto="1"/>
      </bottom>
      <diagonal/>
    </border>
    <border>
      <left style="thin">
        <color indexed="55"/>
      </left>
      <right style="thin">
        <color indexed="55"/>
      </right>
      <top style="thin">
        <color indexed="55"/>
      </top>
      <bottom style="thin">
        <color auto="1"/>
      </bottom>
      <diagonal/>
    </border>
    <border>
      <left style="thin">
        <color auto="1"/>
      </left>
      <right/>
      <top/>
      <bottom/>
      <diagonal/>
    </border>
    <border>
      <left/>
      <right style="thin">
        <color indexed="55"/>
      </right>
      <top/>
      <bottom/>
      <diagonal/>
    </border>
    <border>
      <left style="thin">
        <color indexed="55"/>
      </left>
      <right/>
      <top style="thin">
        <color indexed="55"/>
      </top>
      <bottom style="thin">
        <color auto="1"/>
      </bottom>
      <diagonal/>
    </border>
    <border>
      <left style="thin">
        <color indexed="55"/>
      </left>
      <right style="thin">
        <color indexed="55"/>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66">
    <xf numFmtId="0" fontId="0" fillId="0" borderId="0" xfId="0"/>
    <xf numFmtId="0" fontId="9" fillId="2" borderId="0" xfId="0" applyFont="1" applyFill="1" applyAlignment="1">
      <alignment horizontal="center"/>
    </xf>
    <xf numFmtId="0" fontId="10" fillId="0" borderId="1" xfId="0" applyFont="1" applyBorder="1" applyAlignment="1">
      <alignment horizontal="center"/>
    </xf>
    <xf numFmtId="0" fontId="0" fillId="2" borderId="0" xfId="0" applyFill="1"/>
    <xf numFmtId="0" fontId="13" fillId="2" borderId="0" xfId="0" applyFont="1" applyFill="1" applyAlignment="1">
      <alignment horizontal="center"/>
    </xf>
    <xf numFmtId="0" fontId="1" fillId="2" borderId="2" xfId="0" applyFont="1" applyFill="1" applyBorder="1"/>
    <xf numFmtId="0" fontId="16" fillId="0" borderId="0" xfId="0" applyFont="1"/>
    <xf numFmtId="0" fontId="3" fillId="0" borderId="3" xfId="0" applyFont="1" applyBorder="1"/>
    <xf numFmtId="0" fontId="17" fillId="0" borderId="0" xfId="1" applyFont="1" applyAlignment="1" applyProtection="1"/>
    <xf numFmtId="0" fontId="3" fillId="0" borderId="0" xfId="0" applyFont="1" applyAlignment="1">
      <alignment horizontal="right"/>
    </xf>
    <xf numFmtId="164" fontId="18" fillId="0" borderId="7" xfId="0" applyNumberFormat="1" applyFont="1" applyBorder="1" applyAlignment="1">
      <alignment horizontal="center"/>
    </xf>
    <xf numFmtId="0" fontId="0" fillId="0" borderId="8" xfId="0" applyBorder="1" applyAlignment="1">
      <alignment horizontal="left"/>
    </xf>
    <xf numFmtId="0" fontId="0" fillId="0" borderId="10" xfId="0" applyBorder="1" applyAlignment="1">
      <alignment horizontal="left"/>
    </xf>
    <xf numFmtId="164" fontId="18" fillId="0" borderId="12" xfId="0" applyNumberFormat="1" applyFont="1" applyBorder="1" applyAlignment="1">
      <alignment horizontal="center"/>
    </xf>
    <xf numFmtId="164" fontId="18" fillId="0" borderId="14" xfId="0" applyNumberFormat="1" applyFont="1" applyBorder="1" applyAlignment="1">
      <alignment horizontal="center"/>
    </xf>
    <xf numFmtId="0" fontId="19" fillId="0" borderId="0" xfId="0" applyFont="1" applyAlignment="1">
      <alignment horizontal="center"/>
    </xf>
    <xf numFmtId="0" fontId="15" fillId="0" borderId="2" xfId="0" applyFont="1" applyBorder="1" applyAlignment="1">
      <alignment horizontal="center"/>
    </xf>
    <xf numFmtId="165" fontId="12" fillId="3" borderId="17" xfId="0" applyNumberFormat="1" applyFont="1" applyFill="1" applyBorder="1" applyAlignment="1">
      <alignment horizontal="center" vertical="center"/>
    </xf>
    <xf numFmtId="0" fontId="11" fillId="2" borderId="0" xfId="0" applyFont="1" applyFill="1"/>
    <xf numFmtId="0" fontId="0" fillId="4" borderId="0" xfId="0" applyFill="1"/>
    <xf numFmtId="0" fontId="11" fillId="4" borderId="15" xfId="0" applyFont="1" applyFill="1" applyBorder="1"/>
    <xf numFmtId="0" fontId="20" fillId="4" borderId="0" xfId="0" applyFont="1" applyFill="1"/>
    <xf numFmtId="0" fontId="19" fillId="4" borderId="15" xfId="0" applyFont="1" applyFill="1" applyBorder="1" applyAlignment="1">
      <alignment horizontal="center"/>
    </xf>
    <xf numFmtId="164" fontId="18" fillId="4" borderId="13" xfId="0" applyNumberFormat="1" applyFont="1" applyFill="1" applyBorder="1" applyAlignment="1">
      <alignment horizontal="center"/>
    </xf>
    <xf numFmtId="164" fontId="18" fillId="4" borderId="11" xfId="0" applyNumberFormat="1" applyFont="1" applyFill="1" applyBorder="1" applyAlignment="1">
      <alignment horizontal="center"/>
    </xf>
    <xf numFmtId="164" fontId="18" fillId="4" borderId="9" xfId="0" applyNumberFormat="1" applyFont="1" applyFill="1" applyBorder="1" applyAlignment="1">
      <alignment horizontal="center"/>
    </xf>
    <xf numFmtId="0" fontId="11" fillId="4" borderId="0" xfId="0" applyFont="1" applyFill="1"/>
    <xf numFmtId="0" fontId="19" fillId="4" borderId="16" xfId="0" applyFont="1" applyFill="1" applyBorder="1" applyAlignment="1">
      <alignment horizontal="center"/>
    </xf>
    <xf numFmtId="164" fontId="18" fillId="4" borderId="14" xfId="0" applyNumberFormat="1" applyFont="1" applyFill="1" applyBorder="1" applyAlignment="1">
      <alignment horizontal="center"/>
    </xf>
    <xf numFmtId="164" fontId="18" fillId="4" borderId="12" xfId="0" applyNumberFormat="1" applyFont="1" applyFill="1" applyBorder="1" applyAlignment="1">
      <alignment horizontal="center"/>
    </xf>
    <xf numFmtId="164" fontId="18" fillId="4" borderId="7" xfId="0" applyNumberFormat="1" applyFont="1" applyFill="1" applyBorder="1" applyAlignment="1">
      <alignment horizontal="center"/>
    </xf>
    <xf numFmtId="0" fontId="1" fillId="4" borderId="2" xfId="0" applyFont="1" applyFill="1" applyBorder="1"/>
    <xf numFmtId="0" fontId="3" fillId="4" borderId="3" xfId="0" applyFont="1" applyFill="1" applyBorder="1"/>
    <xf numFmtId="0" fontId="21" fillId="4" borderId="0" xfId="0" applyFont="1" applyFill="1"/>
    <xf numFmtId="164" fontId="18" fillId="5" borderId="14" xfId="0" applyNumberFormat="1" applyFont="1" applyFill="1" applyBorder="1" applyAlignment="1">
      <alignment horizontal="center"/>
    </xf>
    <xf numFmtId="164" fontId="18" fillId="6" borderId="14" xfId="0" applyNumberFormat="1" applyFont="1" applyFill="1" applyBorder="1" applyAlignment="1">
      <alignment horizontal="center"/>
    </xf>
    <xf numFmtId="164" fontId="18" fillId="6" borderId="12" xfId="0" applyNumberFormat="1" applyFont="1" applyFill="1" applyBorder="1" applyAlignment="1">
      <alignment horizontal="center"/>
    </xf>
    <xf numFmtId="164" fontId="18" fillId="6" borderId="7" xfId="0" applyNumberFormat="1" applyFont="1" applyFill="1" applyBorder="1" applyAlignment="1">
      <alignment horizontal="center"/>
    </xf>
    <xf numFmtId="166" fontId="22" fillId="0" borderId="7" xfId="0" applyNumberFormat="1" applyFont="1" applyBorder="1" applyAlignment="1">
      <alignment horizontal="center"/>
    </xf>
    <xf numFmtId="166" fontId="18" fillId="0" borderId="7" xfId="0" applyNumberFormat="1" applyFont="1" applyBorder="1" applyAlignment="1">
      <alignment horizontal="center"/>
    </xf>
    <xf numFmtId="2" fontId="18" fillId="0" borderId="7" xfId="0" applyNumberFormat="1" applyFont="1" applyBorder="1" applyAlignment="1">
      <alignment horizontal="center"/>
    </xf>
    <xf numFmtId="0" fontId="18" fillId="0" borderId="7" xfId="0" applyFont="1" applyBorder="1" applyAlignment="1">
      <alignment horizontal="center"/>
    </xf>
    <xf numFmtId="164" fontId="18" fillId="0" borderId="18" xfId="0" applyNumberFormat="1" applyFont="1" applyBorder="1" applyAlignment="1">
      <alignment horizontal="center"/>
    </xf>
    <xf numFmtId="2" fontId="23" fillId="0" borderId="7" xfId="0" applyNumberFormat="1" applyFont="1" applyBorder="1" applyAlignment="1">
      <alignment horizontal="center"/>
    </xf>
    <xf numFmtId="164" fontId="24" fillId="0" borderId="7" xfId="0" applyNumberFormat="1" applyFont="1" applyBorder="1" applyAlignment="1">
      <alignment horizontal="center"/>
    </xf>
    <xf numFmtId="164" fontId="24" fillId="4" borderId="7" xfId="0" applyNumberFormat="1" applyFont="1" applyFill="1" applyBorder="1" applyAlignment="1">
      <alignment horizontal="center"/>
    </xf>
    <xf numFmtId="164" fontId="24" fillId="4" borderId="9" xfId="0" applyNumberFormat="1" applyFont="1" applyFill="1" applyBorder="1" applyAlignment="1">
      <alignment horizontal="center"/>
    </xf>
    <xf numFmtId="164" fontId="25" fillId="0" borderId="7" xfId="0" applyNumberFormat="1" applyFont="1" applyBorder="1" applyAlignment="1">
      <alignment horizontal="center"/>
    </xf>
    <xf numFmtId="164" fontId="24" fillId="0" borderId="12" xfId="0" applyNumberFormat="1" applyFont="1" applyBorder="1" applyAlignment="1">
      <alignment horizontal="center"/>
    </xf>
    <xf numFmtId="164" fontId="26" fillId="0" borderId="12" xfId="0" applyNumberFormat="1" applyFont="1" applyBorder="1" applyAlignment="1">
      <alignment horizontal="center"/>
    </xf>
    <xf numFmtId="164" fontId="26" fillId="0" borderId="7" xfId="0" applyNumberFormat="1" applyFont="1" applyBorder="1" applyAlignment="1">
      <alignment horizontal="center"/>
    </xf>
    <xf numFmtId="164" fontId="27" fillId="0" borderId="7" xfId="0" applyNumberFormat="1" applyFont="1" applyBorder="1" applyAlignment="1">
      <alignment horizontal="center"/>
    </xf>
    <xf numFmtId="164" fontId="18" fillId="0" borderId="11" xfId="0" applyNumberFormat="1" applyFont="1" applyBorder="1" applyAlignment="1">
      <alignment horizontal="center"/>
    </xf>
    <xf numFmtId="164" fontId="26" fillId="0" borderId="14" xfId="0" applyNumberFormat="1" applyFont="1" applyBorder="1" applyAlignment="1">
      <alignment horizontal="center"/>
    </xf>
    <xf numFmtId="164" fontId="26" fillId="5" borderId="14" xfId="0" applyNumberFormat="1" applyFont="1" applyFill="1" applyBorder="1" applyAlignment="1">
      <alignment horizontal="center"/>
    </xf>
    <xf numFmtId="0" fontId="28" fillId="4" borderId="0" xfId="0" applyFont="1" applyFill="1"/>
    <xf numFmtId="164" fontId="25" fillId="0" borderId="12" xfId="0" applyNumberFormat="1" applyFont="1" applyBorder="1" applyAlignment="1">
      <alignment horizontal="center"/>
    </xf>
    <xf numFmtId="0" fontId="15" fillId="0" borderId="2" xfId="0" applyFont="1" applyBorder="1" applyAlignment="1">
      <alignment horizontal="center"/>
    </xf>
    <xf numFmtId="0" fontId="9" fillId="2" borderId="2" xfId="0" applyFont="1" applyFill="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3" fillId="0" borderId="0" xfId="0" applyFont="1" applyAlignment="1">
      <alignment horizontal="right"/>
    </xf>
    <xf numFmtId="0" fontId="14" fillId="2" borderId="2" xfId="0" applyFont="1" applyFill="1" applyBorder="1" applyAlignment="1">
      <alignment horizontal="left" vertical="center"/>
    </xf>
    <xf numFmtId="0" fontId="2" fillId="0" borderId="3" xfId="1" applyBorder="1" applyAlignment="1" applyProtection="1">
      <alignment horizontal="left"/>
    </xf>
    <xf numFmtId="0" fontId="7" fillId="0" borderId="3" xfId="1" applyFont="1" applyBorder="1" applyAlignment="1" applyProtection="1">
      <alignment horizontal="left"/>
    </xf>
  </cellXfs>
  <cellStyles count="2">
    <cellStyle name="Hyperlink" xfId="1" builtinId="8"/>
    <cellStyle name="Standaard" xfId="0" builtinId="0"/>
  </cellStyles>
  <dxfs count="1">
    <dxf>
      <fill>
        <patternFill>
          <bgColor indexed="47"/>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31</xdr:col>
      <xdr:colOff>66675</xdr:colOff>
      <xdr:row>0</xdr:row>
      <xdr:rowOff>9525</xdr:rowOff>
    </xdr:from>
    <xdr:to>
      <xdr:col>37</xdr:col>
      <xdr:colOff>107725</xdr:colOff>
      <xdr:row>0</xdr:row>
      <xdr:rowOff>276225</xdr:rowOff>
    </xdr:to>
    <xdr:pic>
      <xdr:nvPicPr>
        <xdr:cNvPr id="1025" name="Picture 1" descr="vertex42_logo_40px">
          <a:hlinkClick xmlns:r="http://schemas.openxmlformats.org/officeDocument/2006/relationships" r:id="rId1"/>
          <a:extLst>
            <a:ext uri="{FF2B5EF4-FFF2-40B4-BE49-F238E27FC236}">
              <a16:creationId xmlns:a16="http://schemas.microsoft.com/office/drawing/2014/main" id="{00000000-0008-0000-0000-00000104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81800" y="9525"/>
          <a:ext cx="1190625" cy="266700"/>
        </a:xfrm>
        <a:prstGeom prst="rect">
          <a:avLst/>
        </a:prstGeom>
        <a:noFill/>
        <a:ln w="9525">
          <a:solidFill>
            <a:srgbClr xmlns:mc="http://schemas.openxmlformats.org/markup-compatibility/2006" xmlns:a14="http://schemas.microsoft.com/office/drawing/2010/main" val="EAEAEA" mc:Ignorable="a14" a14:legacySpreadsheetColorIndex="22"/>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vertex42.com/calendars" TargetMode="External"/><Relationship Id="rId1" Type="http://schemas.openxmlformats.org/officeDocument/2006/relationships/hyperlink" Target="http://www.vertex42.com/calendar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74"/>
  <sheetViews>
    <sheetView showGridLines="0" tabSelected="1" zoomScale="113" workbookViewId="0">
      <selection activeCell="A5" sqref="A5"/>
    </sheetView>
  </sheetViews>
  <sheetFormatPr defaultColWidth="8.85546875" defaultRowHeight="12.75" x14ac:dyDescent="0.2"/>
  <cols>
    <col min="1" max="1" width="23.42578125" customWidth="1"/>
    <col min="2" max="2" width="2.42578125" style="19" customWidth="1"/>
    <col min="3" max="5" width="2.42578125" customWidth="1"/>
    <col min="6" max="6" width="3.140625" bestFit="1" customWidth="1"/>
    <col min="7" max="7" width="2.42578125" customWidth="1"/>
    <col min="8" max="9" width="2.42578125" style="19" customWidth="1"/>
    <col min="10" max="10" width="2.5703125" customWidth="1"/>
    <col min="11" max="11" width="2.85546875" bestFit="1" customWidth="1"/>
    <col min="12" max="12" width="3.42578125" customWidth="1"/>
    <col min="13" max="13" width="3.28515625" customWidth="1"/>
    <col min="14" max="14" width="2.42578125" customWidth="1"/>
    <col min="15" max="16" width="2.42578125" style="19" customWidth="1"/>
    <col min="17" max="17" width="2.42578125" customWidth="1"/>
    <col min="18" max="18" width="3.85546875" customWidth="1"/>
    <col min="19" max="19" width="3.5703125" customWidth="1"/>
    <col min="20" max="20" width="2.42578125" customWidth="1"/>
    <col min="21" max="21" width="3.28515625" customWidth="1"/>
    <col min="22" max="23" width="2.42578125" style="19" customWidth="1"/>
    <col min="24" max="25" width="2.42578125" customWidth="1"/>
    <col min="26" max="26" width="3.5703125" bestFit="1" customWidth="1"/>
    <col min="27" max="27" width="2.42578125" customWidth="1"/>
    <col min="28" max="28" width="3.42578125" customWidth="1"/>
    <col min="29" max="30" width="2.42578125" style="19" customWidth="1"/>
    <col min="31" max="31" width="2.42578125" customWidth="1"/>
    <col min="32" max="32" width="3.140625" bestFit="1" customWidth="1"/>
    <col min="33" max="33" width="3.28515625" bestFit="1" customWidth="1"/>
    <col min="34" max="35" width="2.42578125" customWidth="1"/>
    <col min="36" max="37" width="2.42578125" style="19" customWidth="1"/>
    <col min="38" max="38" width="2.42578125" customWidth="1"/>
  </cols>
  <sheetData>
    <row r="1" spans="1:38" ht="23.25" customHeight="1" x14ac:dyDescent="0.2">
      <c r="A1" s="63" t="s">
        <v>7</v>
      </c>
      <c r="B1" s="63"/>
      <c r="C1" s="63"/>
      <c r="D1" s="63"/>
      <c r="E1" s="63"/>
      <c r="F1" s="63"/>
      <c r="G1" s="63"/>
      <c r="H1" s="63"/>
      <c r="I1" s="63"/>
      <c r="J1" s="63"/>
      <c r="K1" s="63"/>
      <c r="L1" s="63"/>
      <c r="M1" s="63"/>
      <c r="N1" s="63"/>
      <c r="O1" s="63"/>
      <c r="P1" s="63"/>
      <c r="Q1" s="63"/>
      <c r="R1" s="63"/>
      <c r="S1" s="63"/>
      <c r="T1" s="63"/>
      <c r="U1" s="63"/>
      <c r="V1" s="63"/>
      <c r="W1" s="63"/>
      <c r="X1" s="63"/>
      <c r="Y1" s="5"/>
      <c r="Z1" s="5"/>
      <c r="AA1" s="5"/>
      <c r="AB1" s="5"/>
      <c r="AC1" s="31"/>
      <c r="AD1" s="31"/>
      <c r="AE1" s="5"/>
      <c r="AF1" s="5"/>
      <c r="AG1" s="5"/>
      <c r="AH1" s="5"/>
      <c r="AI1" s="5"/>
      <c r="AJ1" s="31"/>
      <c r="AK1" s="31"/>
      <c r="AL1" s="5"/>
    </row>
    <row r="2" spans="1:38" x14ac:dyDescent="0.2">
      <c r="A2" s="64" t="s">
        <v>0</v>
      </c>
      <c r="B2" s="65"/>
      <c r="C2" s="65"/>
      <c r="D2" s="65"/>
      <c r="E2" s="65"/>
      <c r="F2" s="65"/>
      <c r="G2" s="65"/>
      <c r="AA2" s="7"/>
      <c r="AB2" s="7"/>
      <c r="AC2" s="32"/>
      <c r="AD2" s="32"/>
      <c r="AE2" s="62" t="s">
        <v>5</v>
      </c>
      <c r="AF2" s="62"/>
      <c r="AG2" s="62"/>
      <c r="AH2" s="62"/>
      <c r="AI2" s="62"/>
      <c r="AJ2" s="62"/>
      <c r="AK2" s="62"/>
      <c r="AL2" s="62"/>
    </row>
    <row r="3" spans="1:38" x14ac:dyDescent="0.2">
      <c r="A3" s="1" t="s">
        <v>1</v>
      </c>
      <c r="C3" s="58" t="s">
        <v>6</v>
      </c>
      <c r="D3" s="58"/>
      <c r="E3" s="58"/>
      <c r="F3" s="3"/>
      <c r="G3" s="3"/>
    </row>
    <row r="4" spans="1:38" x14ac:dyDescent="0.2">
      <c r="A4" s="2">
        <v>2024</v>
      </c>
      <c r="C4" s="59">
        <v>1</v>
      </c>
      <c r="D4" s="60"/>
      <c r="E4" s="61"/>
      <c r="F4" s="3"/>
      <c r="G4" s="3"/>
    </row>
    <row r="5" spans="1:38" x14ac:dyDescent="0.2">
      <c r="A5" s="4" t="s">
        <v>2</v>
      </c>
      <c r="C5" s="3"/>
      <c r="D5" s="3"/>
      <c r="E5" s="3"/>
      <c r="F5" s="3"/>
      <c r="G5" s="3"/>
    </row>
    <row r="6" spans="1:38" x14ac:dyDescent="0.2">
      <c r="A6" s="2">
        <v>1</v>
      </c>
      <c r="B6" s="20" t="s">
        <v>3</v>
      </c>
      <c r="C6" s="18"/>
      <c r="D6" s="18"/>
      <c r="E6" s="18"/>
      <c r="F6" s="18"/>
      <c r="G6" s="18"/>
      <c r="H6" s="26"/>
    </row>
    <row r="8" spans="1:38" s="6" customFormat="1" ht="23.25" x14ac:dyDescent="0.35">
      <c r="A8" s="16">
        <f>IF($C$4=1,A4,A4&amp;"-"&amp;A4+1)</f>
        <v>2024</v>
      </c>
      <c r="B8" s="21"/>
      <c r="C8" s="57" t="s">
        <v>10</v>
      </c>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row>
    <row r="9" spans="1:38" x14ac:dyDescent="0.2">
      <c r="AK9" s="33" t="s">
        <v>4</v>
      </c>
    </row>
    <row r="10" spans="1:38" ht="13.5" x14ac:dyDescent="0.25">
      <c r="B10" s="22" t="str">
        <f>IF($A$6=2,"M","Su")</f>
        <v>Su</v>
      </c>
      <c r="C10" s="15" t="str">
        <f>IF($A$6=2,"Tu","M")</f>
        <v>M</v>
      </c>
      <c r="D10" s="15" t="str">
        <f>IF($A$6=2,"W","Tu")</f>
        <v>Tu</v>
      </c>
      <c r="E10" s="15" t="str">
        <f>IF($A$6=2,"Th","W")</f>
        <v>W</v>
      </c>
      <c r="F10" s="15" t="str">
        <f>IF($A$6=2,"F","Th")</f>
        <v>Th</v>
      </c>
      <c r="G10" s="15" t="str">
        <f>IF($A$6=2,"Sa","F")</f>
        <v>F</v>
      </c>
      <c r="H10" s="27" t="str">
        <f>IF($A$6=2,"Su","Sa")</f>
        <v>Sa</v>
      </c>
      <c r="I10" s="22" t="str">
        <f>IF($A$6=2,"M","Su")</f>
        <v>Su</v>
      </c>
      <c r="J10" s="15" t="str">
        <f>IF($A$6=2,"Tu","M")</f>
        <v>M</v>
      </c>
      <c r="K10" s="15" t="str">
        <f>IF($A$6=2,"W","Tu")</f>
        <v>Tu</v>
      </c>
      <c r="L10" s="15" t="str">
        <f>IF($A$6=2,"Th","W")</f>
        <v>W</v>
      </c>
      <c r="M10" s="15" t="str">
        <f>IF($A$6=2,"F","Th")</f>
        <v>Th</v>
      </c>
      <c r="N10" s="15" t="str">
        <f>IF($A$6=2,"Sa","F")</f>
        <v>F</v>
      </c>
      <c r="O10" s="27" t="str">
        <f>IF($A$6=2,"Su","Sa")</f>
        <v>Sa</v>
      </c>
      <c r="P10" s="22" t="str">
        <f>IF($A$6=2,"M","Su")</f>
        <v>Su</v>
      </c>
      <c r="Q10" s="15" t="str">
        <f>IF($A$6=2,"Tu","M")</f>
        <v>M</v>
      </c>
      <c r="R10" s="15" t="str">
        <f>IF($A$6=2,"W","Tu")</f>
        <v>Tu</v>
      </c>
      <c r="S10" s="15" t="str">
        <f>IF($A$6=2,"Th","W")</f>
        <v>W</v>
      </c>
      <c r="T10" s="15" t="str">
        <f>IF($A$6=2,"F","Th")</f>
        <v>Th</v>
      </c>
      <c r="U10" s="15" t="str">
        <f>IF($A$6=2,"Sa","F")</f>
        <v>F</v>
      </c>
      <c r="V10" s="27" t="str">
        <f>IF($A$6=2,"Su","Sa")</f>
        <v>Sa</v>
      </c>
      <c r="W10" s="22" t="str">
        <f>IF($A$6=2,"M","Su")</f>
        <v>Su</v>
      </c>
      <c r="X10" s="15" t="str">
        <f>IF($A$6=2,"Tu","M")</f>
        <v>M</v>
      </c>
      <c r="Y10" s="15" t="str">
        <f>IF($A$6=2,"W","Tu")</f>
        <v>Tu</v>
      </c>
      <c r="Z10" s="15" t="str">
        <f>IF($A$6=2,"Th","W")</f>
        <v>W</v>
      </c>
      <c r="AA10" s="15" t="str">
        <f>IF($A$6=2,"F","Th")</f>
        <v>Th</v>
      </c>
      <c r="AB10" s="15" t="str">
        <f>IF($A$6=2,"Sa","F")</f>
        <v>F</v>
      </c>
      <c r="AC10" s="27" t="str">
        <f>IF($A$6=2,"Su","Sa")</f>
        <v>Sa</v>
      </c>
      <c r="AD10" s="22" t="str">
        <f>IF($A$6=2,"M","Su")</f>
        <v>Su</v>
      </c>
      <c r="AE10" s="15" t="str">
        <f>IF($A$6=2,"Tu","M")</f>
        <v>M</v>
      </c>
      <c r="AF10" s="15" t="str">
        <f>IF($A$6=2,"W","Tu")</f>
        <v>Tu</v>
      </c>
      <c r="AG10" s="15" t="str">
        <f>IF($A$6=2,"Th","W")</f>
        <v>W</v>
      </c>
      <c r="AH10" s="15" t="str">
        <f>IF($A$6=2,"F","Th")</f>
        <v>Th</v>
      </c>
      <c r="AI10" s="15" t="str">
        <f>IF($A$6=2,"Sa","F")</f>
        <v>F</v>
      </c>
      <c r="AJ10" s="27" t="str">
        <f>IF($A$6=2,"Su","Sa")</f>
        <v>Sa</v>
      </c>
      <c r="AK10" s="22" t="str">
        <f>IF($A$6=2,"M","Su")</f>
        <v>Su</v>
      </c>
      <c r="AL10" s="15" t="str">
        <f>IF($A$6=2,"Tu","M")</f>
        <v>M</v>
      </c>
    </row>
    <row r="11" spans="1:38" ht="15" x14ac:dyDescent="0.25">
      <c r="A11" s="17">
        <f>DATE($A$4,$C$4,1)</f>
        <v>45292</v>
      </c>
      <c r="B11" s="23" t="str">
        <f t="shared" ref="B11:AL11" si="0">IF(MONTH($A11)&lt;&gt;MONTH($A11-WEEKDAY($A11,$A$6)+(COLUMN(B11)-COLUMN($B11)+1)),"",$A11-WEEKDAY($A11,$A$6)+(COLUMN(B11)-COLUMN($B11)+1))</f>
        <v/>
      </c>
      <c r="C11" s="14">
        <f t="shared" si="0"/>
        <v>45292</v>
      </c>
      <c r="D11" s="14">
        <f t="shared" si="0"/>
        <v>45293</v>
      </c>
      <c r="E11" s="34">
        <f t="shared" si="0"/>
        <v>45294</v>
      </c>
      <c r="F11" s="14">
        <f t="shared" si="0"/>
        <v>45295</v>
      </c>
      <c r="G11" s="14">
        <f t="shared" si="0"/>
        <v>45296</v>
      </c>
      <c r="H11" s="28">
        <f t="shared" si="0"/>
        <v>45297</v>
      </c>
      <c r="I11" s="23">
        <f t="shared" si="0"/>
        <v>45298</v>
      </c>
      <c r="J11" s="14">
        <f t="shared" si="0"/>
        <v>45299</v>
      </c>
      <c r="K11" s="14">
        <f t="shared" si="0"/>
        <v>45300</v>
      </c>
      <c r="L11" s="14">
        <f t="shared" si="0"/>
        <v>45301</v>
      </c>
      <c r="M11" s="14">
        <f t="shared" si="0"/>
        <v>45302</v>
      </c>
      <c r="N11" s="14">
        <f t="shared" si="0"/>
        <v>45303</v>
      </c>
      <c r="O11" s="28">
        <f t="shared" si="0"/>
        <v>45304</v>
      </c>
      <c r="P11" s="23">
        <f t="shared" si="0"/>
        <v>45305</v>
      </c>
      <c r="Q11" s="14">
        <f t="shared" si="0"/>
        <v>45306</v>
      </c>
      <c r="R11" s="14">
        <f t="shared" si="0"/>
        <v>45307</v>
      </c>
      <c r="S11" s="14">
        <f t="shared" si="0"/>
        <v>45308</v>
      </c>
      <c r="T11" s="14">
        <f t="shared" si="0"/>
        <v>45309</v>
      </c>
      <c r="U11" s="14">
        <f t="shared" si="0"/>
        <v>45310</v>
      </c>
      <c r="V11" s="28">
        <f t="shared" si="0"/>
        <v>45311</v>
      </c>
      <c r="W11" s="23">
        <f t="shared" si="0"/>
        <v>45312</v>
      </c>
      <c r="X11" s="14">
        <f t="shared" si="0"/>
        <v>45313</v>
      </c>
      <c r="Y11" s="14">
        <f t="shared" si="0"/>
        <v>45314</v>
      </c>
      <c r="Z11" s="14">
        <f t="shared" si="0"/>
        <v>45315</v>
      </c>
      <c r="AA11" s="14">
        <f t="shared" si="0"/>
        <v>45316</v>
      </c>
      <c r="AB11" s="14">
        <f t="shared" si="0"/>
        <v>45317</v>
      </c>
      <c r="AC11" s="28">
        <f t="shared" si="0"/>
        <v>45318</v>
      </c>
      <c r="AD11" s="23">
        <f t="shared" si="0"/>
        <v>45319</v>
      </c>
      <c r="AE11" s="14">
        <f t="shared" si="0"/>
        <v>45320</v>
      </c>
      <c r="AF11" s="14">
        <f t="shared" si="0"/>
        <v>45321</v>
      </c>
      <c r="AG11" s="14">
        <f t="shared" si="0"/>
        <v>45322</v>
      </c>
      <c r="AH11" s="14" t="str">
        <f t="shared" si="0"/>
        <v/>
      </c>
      <c r="AI11" s="14" t="str">
        <f t="shared" si="0"/>
        <v/>
      </c>
      <c r="AJ11" s="28" t="str">
        <f t="shared" si="0"/>
        <v/>
      </c>
      <c r="AK11" s="23" t="str">
        <f t="shared" si="0"/>
        <v/>
      </c>
      <c r="AL11" s="14" t="str">
        <f t="shared" si="0"/>
        <v/>
      </c>
    </row>
    <row r="12" spans="1:38" ht="13.5" x14ac:dyDescent="0.25">
      <c r="A12" s="12"/>
      <c r="B12" s="24"/>
      <c r="C12" s="13"/>
      <c r="D12" s="13"/>
      <c r="E12" s="13"/>
      <c r="F12" s="36"/>
      <c r="G12" s="56"/>
      <c r="H12" s="29"/>
      <c r="I12" s="24"/>
      <c r="J12" s="13"/>
      <c r="K12" s="13"/>
      <c r="L12" s="13"/>
      <c r="M12" s="13"/>
      <c r="N12" s="13"/>
      <c r="O12" s="29"/>
      <c r="P12" s="24"/>
      <c r="Q12" s="13"/>
      <c r="R12" s="13"/>
      <c r="S12" s="13"/>
      <c r="T12" s="13"/>
      <c r="U12" s="48"/>
      <c r="V12" s="29"/>
      <c r="W12" s="24"/>
      <c r="X12" s="13"/>
      <c r="Y12" s="13"/>
      <c r="Z12" s="13"/>
      <c r="AA12" s="13"/>
      <c r="AB12" s="13"/>
      <c r="AC12" s="29"/>
      <c r="AD12" s="24"/>
      <c r="AE12" s="13"/>
      <c r="AF12" s="13"/>
      <c r="AG12" s="13"/>
      <c r="AH12" s="13"/>
      <c r="AI12" s="49"/>
      <c r="AJ12" s="29"/>
      <c r="AK12" s="24"/>
      <c r="AL12" s="13"/>
    </row>
    <row r="13" spans="1:38" ht="13.5" x14ac:dyDescent="0.25">
      <c r="A13" s="11"/>
      <c r="B13" s="25"/>
      <c r="C13" s="10"/>
      <c r="D13" s="10"/>
      <c r="E13" s="10"/>
      <c r="F13" s="37"/>
      <c r="G13" s="10"/>
      <c r="H13" s="30"/>
      <c r="I13" s="25"/>
      <c r="J13" s="10"/>
      <c r="K13" s="39"/>
      <c r="L13" s="10"/>
      <c r="M13" s="10"/>
      <c r="N13" s="10"/>
      <c r="O13" s="30"/>
      <c r="P13" s="25"/>
      <c r="Q13" s="10"/>
      <c r="R13" s="10"/>
      <c r="S13" s="43"/>
      <c r="T13" s="10"/>
      <c r="U13" s="10"/>
      <c r="V13" s="30"/>
      <c r="W13" s="25"/>
      <c r="X13" s="10"/>
      <c r="Y13" s="10"/>
      <c r="Z13" s="39"/>
      <c r="AA13" s="10"/>
      <c r="AB13" s="10"/>
      <c r="AC13" s="30"/>
      <c r="AD13" s="25"/>
      <c r="AE13" s="10"/>
      <c r="AF13" s="39"/>
      <c r="AG13" s="10"/>
      <c r="AH13" s="10"/>
      <c r="AI13" s="10"/>
      <c r="AJ13" s="30"/>
      <c r="AK13" s="25"/>
      <c r="AL13" s="10"/>
    </row>
    <row r="14" spans="1:38" ht="13.5" x14ac:dyDescent="0.25">
      <c r="A14" s="11"/>
      <c r="B14" s="25"/>
      <c r="C14" s="10"/>
      <c r="D14" s="10"/>
      <c r="E14" s="10"/>
      <c r="F14" s="37"/>
      <c r="G14" s="10"/>
      <c r="H14" s="30"/>
      <c r="I14" s="25"/>
      <c r="J14" s="10"/>
      <c r="K14" s="10"/>
      <c r="L14" s="10"/>
      <c r="M14" s="10"/>
      <c r="N14" s="10"/>
      <c r="O14" s="30"/>
      <c r="P14" s="25"/>
      <c r="Q14" s="10"/>
      <c r="R14" s="10"/>
      <c r="S14" s="10"/>
      <c r="T14" s="10"/>
      <c r="U14" s="10"/>
      <c r="V14" s="30"/>
      <c r="W14" s="25"/>
      <c r="X14" s="10"/>
      <c r="Y14" s="10"/>
      <c r="Z14" s="10"/>
      <c r="AA14" s="10"/>
      <c r="AB14" s="39"/>
      <c r="AC14" s="30"/>
      <c r="AD14" s="25"/>
      <c r="AE14" s="10"/>
      <c r="AF14" s="10"/>
      <c r="AG14" s="10"/>
      <c r="AH14" s="10"/>
      <c r="AI14" s="10"/>
      <c r="AJ14" s="30"/>
      <c r="AK14" s="25"/>
      <c r="AL14" s="10"/>
    </row>
    <row r="15" spans="1:38" ht="13.5" x14ac:dyDescent="0.25">
      <c r="A15" s="11"/>
      <c r="B15" s="25"/>
      <c r="C15" s="10"/>
      <c r="D15" s="10"/>
      <c r="E15" s="10"/>
      <c r="F15" s="37"/>
      <c r="G15" s="10"/>
      <c r="H15" s="30"/>
      <c r="I15" s="25"/>
      <c r="J15" s="10"/>
      <c r="K15" s="10"/>
      <c r="L15" s="10"/>
      <c r="M15" s="10"/>
      <c r="N15" s="10"/>
      <c r="O15" s="30"/>
      <c r="P15" s="25"/>
      <c r="Q15" s="10"/>
      <c r="R15" s="10"/>
      <c r="S15" s="10"/>
      <c r="T15" s="10"/>
      <c r="U15" s="10"/>
      <c r="V15" s="30"/>
      <c r="W15" s="25"/>
      <c r="X15" s="10"/>
      <c r="Y15" s="10"/>
      <c r="Z15" s="10"/>
      <c r="AA15" s="10"/>
      <c r="AB15" s="10"/>
      <c r="AC15" s="30"/>
      <c r="AD15" s="25"/>
      <c r="AE15" s="10"/>
      <c r="AF15" s="10"/>
      <c r="AG15" s="10"/>
      <c r="AH15" s="10"/>
      <c r="AI15" s="10"/>
      <c r="AJ15" s="30"/>
      <c r="AK15" s="25"/>
      <c r="AL15" s="10"/>
    </row>
    <row r="16" spans="1:38" ht="15" x14ac:dyDescent="0.25">
      <c r="A16" s="17">
        <f>DATE(YEAR(A11+35),MONTH(A11+35),1)</f>
        <v>45323</v>
      </c>
      <c r="B16" s="23" t="str">
        <f t="shared" ref="B16:AL16" si="1">IF(MONTH($A16)&lt;&gt;MONTH($A16-WEEKDAY($A16,$A$6)+(COLUMN(B16)-COLUMN($B16)+1)),"",$A16-WEEKDAY($A16,$A$6)+(COLUMN(B16)-COLUMN($B16)+1))</f>
        <v/>
      </c>
      <c r="C16" s="14" t="str">
        <f t="shared" si="1"/>
        <v/>
      </c>
      <c r="D16" s="35" t="str">
        <f t="shared" si="1"/>
        <v/>
      </c>
      <c r="E16" s="34" t="str">
        <f t="shared" si="1"/>
        <v/>
      </c>
      <c r="F16" s="14">
        <f t="shared" si="1"/>
        <v>45323</v>
      </c>
      <c r="G16" s="14">
        <f t="shared" si="1"/>
        <v>45324</v>
      </c>
      <c r="H16" s="28">
        <f t="shared" si="1"/>
        <v>45325</v>
      </c>
      <c r="I16" s="23">
        <f t="shared" si="1"/>
        <v>45326</v>
      </c>
      <c r="J16" s="14">
        <f t="shared" si="1"/>
        <v>45327</v>
      </c>
      <c r="K16" s="14">
        <f t="shared" si="1"/>
        <v>45328</v>
      </c>
      <c r="L16" s="14">
        <f t="shared" si="1"/>
        <v>45329</v>
      </c>
      <c r="M16" s="14">
        <f t="shared" si="1"/>
        <v>45330</v>
      </c>
      <c r="N16" s="14">
        <f t="shared" si="1"/>
        <v>45331</v>
      </c>
      <c r="O16" s="28">
        <f t="shared" si="1"/>
        <v>45332</v>
      </c>
      <c r="P16" s="23">
        <f t="shared" si="1"/>
        <v>45333</v>
      </c>
      <c r="Q16" s="14">
        <f t="shared" si="1"/>
        <v>45334</v>
      </c>
      <c r="R16" s="14">
        <f t="shared" si="1"/>
        <v>45335</v>
      </c>
      <c r="S16" s="14">
        <f t="shared" si="1"/>
        <v>45336</v>
      </c>
      <c r="T16" s="14">
        <f t="shared" si="1"/>
        <v>45337</v>
      </c>
      <c r="U16" s="14">
        <f t="shared" si="1"/>
        <v>45338</v>
      </c>
      <c r="V16" s="28">
        <f t="shared" si="1"/>
        <v>45339</v>
      </c>
      <c r="W16" s="23">
        <f t="shared" si="1"/>
        <v>45340</v>
      </c>
      <c r="X16" s="28">
        <f t="shared" si="1"/>
        <v>45341</v>
      </c>
      <c r="Y16" s="28">
        <f t="shared" si="1"/>
        <v>45342</v>
      </c>
      <c r="Z16" s="35">
        <f t="shared" si="1"/>
        <v>45343</v>
      </c>
      <c r="AA16" s="14">
        <f t="shared" si="1"/>
        <v>45344</v>
      </c>
      <c r="AB16" s="14">
        <f t="shared" si="1"/>
        <v>45345</v>
      </c>
      <c r="AC16" s="28">
        <f t="shared" si="1"/>
        <v>45346</v>
      </c>
      <c r="AD16" s="23">
        <f t="shared" si="1"/>
        <v>45347</v>
      </c>
      <c r="AE16" s="28">
        <f t="shared" si="1"/>
        <v>45348</v>
      </c>
      <c r="AF16" s="28">
        <f t="shared" si="1"/>
        <v>45349</v>
      </c>
      <c r="AG16" s="34">
        <f t="shared" si="1"/>
        <v>45350</v>
      </c>
      <c r="AH16" s="14">
        <f t="shared" si="1"/>
        <v>45351</v>
      </c>
      <c r="AI16" s="14" t="str">
        <f t="shared" si="1"/>
        <v/>
      </c>
      <c r="AJ16" s="28" t="str">
        <f t="shared" si="1"/>
        <v/>
      </c>
      <c r="AK16" s="23" t="str">
        <f t="shared" si="1"/>
        <v/>
      </c>
      <c r="AL16" s="14" t="str">
        <f t="shared" si="1"/>
        <v/>
      </c>
    </row>
    <row r="17" spans="1:38" ht="13.5" x14ac:dyDescent="0.25">
      <c r="A17" s="11"/>
      <c r="B17" s="25"/>
      <c r="C17" s="10"/>
      <c r="D17" s="10"/>
      <c r="E17" s="10"/>
      <c r="F17" s="10"/>
      <c r="G17" s="47"/>
      <c r="H17" s="30"/>
      <c r="I17" s="25"/>
      <c r="J17" s="10"/>
      <c r="K17" s="10"/>
      <c r="L17" s="10"/>
      <c r="M17" s="10"/>
      <c r="N17" s="47"/>
      <c r="O17" s="30"/>
      <c r="P17" s="25"/>
      <c r="Q17" s="10"/>
      <c r="R17" s="10"/>
      <c r="S17" s="10"/>
      <c r="T17" s="10"/>
      <c r="U17" s="44"/>
      <c r="V17" s="30"/>
      <c r="W17" s="25"/>
      <c r="X17" s="30"/>
      <c r="Y17" s="30"/>
      <c r="Z17" s="10"/>
      <c r="AA17" s="10"/>
      <c r="AB17" s="10"/>
      <c r="AC17" s="30"/>
      <c r="AD17" s="25"/>
      <c r="AE17" s="10"/>
      <c r="AF17" s="10"/>
      <c r="AG17" s="10"/>
      <c r="AH17" s="10"/>
      <c r="AI17" s="47"/>
      <c r="AJ17" s="30"/>
      <c r="AK17" s="25"/>
      <c r="AL17" s="10"/>
    </row>
    <row r="18" spans="1:38" ht="13.5" x14ac:dyDescent="0.25">
      <c r="A18" s="11"/>
      <c r="B18" s="25"/>
      <c r="C18" s="10"/>
      <c r="D18" s="10"/>
      <c r="E18" s="10"/>
      <c r="F18" s="10"/>
      <c r="G18" s="10"/>
      <c r="H18" s="30"/>
      <c r="I18" s="25"/>
      <c r="J18" s="40"/>
      <c r="K18" s="10"/>
      <c r="L18" s="10"/>
      <c r="M18" s="10"/>
      <c r="N18" s="10"/>
      <c r="O18" s="30"/>
      <c r="P18" s="25"/>
      <c r="Q18" s="10"/>
      <c r="R18" s="39"/>
      <c r="S18" s="10"/>
      <c r="T18" s="10"/>
      <c r="U18" s="39"/>
      <c r="V18" s="30"/>
      <c r="W18" s="25"/>
      <c r="X18" s="30"/>
      <c r="Y18" s="30"/>
      <c r="Z18" s="40"/>
      <c r="AA18" s="10"/>
      <c r="AB18" s="10"/>
      <c r="AC18" s="30"/>
      <c r="AD18" s="25"/>
      <c r="AE18" s="10"/>
      <c r="AF18" s="10"/>
      <c r="AG18" s="10"/>
      <c r="AH18" s="10"/>
      <c r="AI18" s="10"/>
      <c r="AJ18" s="30"/>
      <c r="AK18" s="25"/>
      <c r="AL18" s="10"/>
    </row>
    <row r="19" spans="1:38" ht="13.5" x14ac:dyDescent="0.25">
      <c r="A19" s="11"/>
      <c r="B19" s="25"/>
      <c r="C19" s="10"/>
      <c r="D19" s="10"/>
      <c r="E19" s="10"/>
      <c r="F19" s="10"/>
      <c r="G19" s="10"/>
      <c r="H19" s="30"/>
      <c r="I19" s="25"/>
      <c r="J19" s="10"/>
      <c r="K19" s="10"/>
      <c r="L19" s="10"/>
      <c r="M19" s="10"/>
      <c r="N19" s="10"/>
      <c r="O19" s="30"/>
      <c r="P19" s="25"/>
      <c r="Q19" s="10"/>
      <c r="R19" s="10"/>
      <c r="S19" s="10"/>
      <c r="T19" s="10"/>
      <c r="U19" s="10"/>
      <c r="V19" s="30"/>
      <c r="W19" s="25"/>
      <c r="X19" s="30"/>
      <c r="Y19" s="30"/>
      <c r="Z19" s="10"/>
      <c r="AA19" s="10"/>
      <c r="AB19" s="10"/>
      <c r="AC19" s="30"/>
      <c r="AD19" s="25"/>
      <c r="AE19" s="10"/>
      <c r="AF19" s="10"/>
      <c r="AG19" s="10"/>
      <c r="AH19" s="10"/>
      <c r="AI19" s="10"/>
      <c r="AJ19" s="30"/>
      <c r="AK19" s="25"/>
      <c r="AL19" s="10"/>
    </row>
    <row r="20" spans="1:38" ht="13.5" x14ac:dyDescent="0.25">
      <c r="A20" s="11"/>
      <c r="B20" s="25"/>
      <c r="C20" s="10"/>
      <c r="D20" s="10"/>
      <c r="E20" s="10"/>
      <c r="F20" s="10"/>
      <c r="G20" s="10"/>
      <c r="H20" s="30"/>
      <c r="I20" s="25"/>
      <c r="J20" s="10"/>
      <c r="K20" s="10"/>
      <c r="L20" s="10"/>
      <c r="M20" s="10"/>
      <c r="N20" s="10"/>
      <c r="O20" s="30"/>
      <c r="P20" s="25"/>
      <c r="Q20" s="10"/>
      <c r="R20" s="10"/>
      <c r="S20" s="10"/>
      <c r="T20" s="10"/>
      <c r="U20" s="10"/>
      <c r="V20" s="30"/>
      <c r="W20" s="25"/>
      <c r="X20" s="30"/>
      <c r="Y20" s="30"/>
      <c r="Z20" s="10"/>
      <c r="AA20" s="10"/>
      <c r="AB20" s="10"/>
      <c r="AC20" s="30"/>
      <c r="AD20" s="25"/>
      <c r="AE20" s="10"/>
      <c r="AF20" s="10"/>
      <c r="AG20" s="10"/>
      <c r="AH20" s="10"/>
      <c r="AI20" s="10"/>
      <c r="AJ20" s="30"/>
      <c r="AK20" s="25"/>
      <c r="AL20" s="10"/>
    </row>
    <row r="21" spans="1:38" ht="15" x14ac:dyDescent="0.25">
      <c r="A21" s="17">
        <f>DATE(YEAR(A16+35),MONTH(A16+35),1)</f>
        <v>45352</v>
      </c>
      <c r="B21" s="23" t="str">
        <f t="shared" ref="B21:AL21" si="2">IF(MONTH($A21)&lt;&gt;MONTH($A21-WEEKDAY($A21,$A$6)+(COLUMN(B21)-COLUMN($B21)+1)),"",$A21-WEEKDAY($A21,$A$6)+(COLUMN(B21)-COLUMN($B21)+1))</f>
        <v/>
      </c>
      <c r="C21" s="14" t="str">
        <f t="shared" si="2"/>
        <v/>
      </c>
      <c r="D21" s="14" t="str">
        <f t="shared" si="2"/>
        <v/>
      </c>
      <c r="E21" s="34" t="str">
        <f t="shared" si="2"/>
        <v/>
      </c>
      <c r="F21" s="14" t="str">
        <f t="shared" si="2"/>
        <v/>
      </c>
      <c r="G21" s="14">
        <f t="shared" si="2"/>
        <v>45352</v>
      </c>
      <c r="H21" s="28">
        <f t="shared" si="2"/>
        <v>45353</v>
      </c>
      <c r="I21" s="23">
        <f t="shared" si="2"/>
        <v>45354</v>
      </c>
      <c r="J21" s="14">
        <f t="shared" si="2"/>
        <v>45355</v>
      </c>
      <c r="K21" s="14">
        <f t="shared" si="2"/>
        <v>45356</v>
      </c>
      <c r="L21" s="14">
        <f t="shared" si="2"/>
        <v>45357</v>
      </c>
      <c r="M21" s="14">
        <f t="shared" si="2"/>
        <v>45358</v>
      </c>
      <c r="N21" s="14">
        <f t="shared" si="2"/>
        <v>45359</v>
      </c>
      <c r="O21" s="28">
        <f t="shared" si="2"/>
        <v>45360</v>
      </c>
      <c r="P21" s="23">
        <f t="shared" si="2"/>
        <v>45361</v>
      </c>
      <c r="Q21" s="14">
        <f t="shared" si="2"/>
        <v>45362</v>
      </c>
      <c r="R21" s="14">
        <f t="shared" si="2"/>
        <v>45363</v>
      </c>
      <c r="S21" s="14">
        <f t="shared" si="2"/>
        <v>45364</v>
      </c>
      <c r="T21" s="14">
        <f t="shared" si="2"/>
        <v>45365</v>
      </c>
      <c r="U21" s="14">
        <f t="shared" si="2"/>
        <v>45366</v>
      </c>
      <c r="V21" s="28">
        <f t="shared" si="2"/>
        <v>45367</v>
      </c>
      <c r="W21" s="23">
        <f t="shared" si="2"/>
        <v>45368</v>
      </c>
      <c r="X21" s="14">
        <f t="shared" si="2"/>
        <v>45369</v>
      </c>
      <c r="Y21" s="14">
        <f t="shared" si="2"/>
        <v>45370</v>
      </c>
      <c r="Z21" s="53">
        <f t="shared" si="2"/>
        <v>45371</v>
      </c>
      <c r="AA21" s="14">
        <f t="shared" si="2"/>
        <v>45372</v>
      </c>
      <c r="AB21" s="14">
        <f t="shared" si="2"/>
        <v>45373</v>
      </c>
      <c r="AC21" s="28">
        <f t="shared" si="2"/>
        <v>45374</v>
      </c>
      <c r="AD21" s="23">
        <f t="shared" si="2"/>
        <v>45375</v>
      </c>
      <c r="AE21" s="35">
        <f t="shared" si="2"/>
        <v>45376</v>
      </c>
      <c r="AF21" s="14">
        <f t="shared" si="2"/>
        <v>45377</v>
      </c>
      <c r="AG21" s="34">
        <f t="shared" si="2"/>
        <v>45378</v>
      </c>
      <c r="AH21" s="14">
        <f t="shared" si="2"/>
        <v>45379</v>
      </c>
      <c r="AI21" s="14">
        <f t="shared" si="2"/>
        <v>45380</v>
      </c>
      <c r="AJ21" s="28">
        <f t="shared" si="2"/>
        <v>45381</v>
      </c>
      <c r="AK21" s="23">
        <f t="shared" si="2"/>
        <v>45382</v>
      </c>
      <c r="AL21" s="14" t="str">
        <f t="shared" si="2"/>
        <v/>
      </c>
    </row>
    <row r="22" spans="1:38" ht="13.5" x14ac:dyDescent="0.25">
      <c r="A22" s="11"/>
      <c r="B22" s="25"/>
      <c r="C22" s="10"/>
      <c r="D22" s="10"/>
      <c r="E22" s="10"/>
      <c r="F22" s="10"/>
      <c r="G22" s="47"/>
      <c r="H22" s="30"/>
      <c r="I22" s="25"/>
      <c r="J22" s="10"/>
      <c r="K22" s="10"/>
      <c r="L22" s="10"/>
      <c r="M22" s="10"/>
      <c r="N22" s="44"/>
      <c r="O22" s="30"/>
      <c r="P22" s="25"/>
      <c r="Q22" s="10"/>
      <c r="R22" s="10"/>
      <c r="S22" s="10"/>
      <c r="T22" s="10"/>
      <c r="U22" s="47"/>
      <c r="V22" s="30"/>
      <c r="W22" s="25"/>
      <c r="X22" s="10"/>
      <c r="Y22" s="10"/>
      <c r="Z22" s="10"/>
      <c r="AA22" s="10"/>
      <c r="AB22" s="44"/>
      <c r="AC22" s="30"/>
      <c r="AD22" s="25"/>
      <c r="AE22" s="37"/>
      <c r="AF22" s="10"/>
      <c r="AG22" s="10"/>
      <c r="AH22" s="10"/>
      <c r="AI22" s="47"/>
      <c r="AJ22" s="30"/>
      <c r="AK22" s="25"/>
      <c r="AL22" s="10"/>
    </row>
    <row r="23" spans="1:38" ht="13.5" x14ac:dyDescent="0.25">
      <c r="A23" s="11"/>
      <c r="B23" s="25"/>
      <c r="C23" s="10"/>
      <c r="D23" s="10"/>
      <c r="E23" s="10"/>
      <c r="F23" s="39"/>
      <c r="G23" s="10"/>
      <c r="H23" s="30"/>
      <c r="I23" s="25"/>
      <c r="J23" s="10"/>
      <c r="K23" s="10"/>
      <c r="L23" s="39"/>
      <c r="M23" s="39"/>
      <c r="N23" s="10"/>
      <c r="O23" s="30"/>
      <c r="P23" s="25"/>
      <c r="Q23" s="10"/>
      <c r="R23" s="10"/>
      <c r="S23" s="10"/>
      <c r="T23" s="10"/>
      <c r="U23" s="10"/>
      <c r="V23" s="30"/>
      <c r="W23" s="25"/>
      <c r="X23" s="10"/>
      <c r="Y23" s="10"/>
      <c r="Z23" s="10"/>
      <c r="AA23" s="10"/>
      <c r="AB23" s="10"/>
      <c r="AC23" s="30"/>
      <c r="AD23" s="25"/>
      <c r="AE23" s="37"/>
      <c r="AF23" s="10"/>
      <c r="AG23" s="10"/>
      <c r="AH23" s="10"/>
      <c r="AI23" s="10"/>
      <c r="AJ23" s="30"/>
      <c r="AK23" s="25"/>
      <c r="AL23" s="10"/>
    </row>
    <row r="24" spans="1:38" ht="13.5" x14ac:dyDescent="0.25">
      <c r="A24" s="11"/>
      <c r="B24" s="25"/>
      <c r="C24" s="10"/>
      <c r="D24" s="10"/>
      <c r="E24" s="10"/>
      <c r="F24" s="10"/>
      <c r="G24" s="10"/>
      <c r="H24" s="30"/>
      <c r="I24" s="25"/>
      <c r="J24" s="10"/>
      <c r="K24" s="10"/>
      <c r="L24" s="10"/>
      <c r="M24" s="10"/>
      <c r="N24" s="10"/>
      <c r="O24" s="30"/>
      <c r="P24" s="25"/>
      <c r="Q24" s="10"/>
      <c r="R24" s="10"/>
      <c r="S24" s="10"/>
      <c r="T24" s="10"/>
      <c r="U24" s="10"/>
      <c r="V24" s="30"/>
      <c r="W24" s="25"/>
      <c r="X24" s="10"/>
      <c r="Y24" s="10"/>
      <c r="Z24" s="10"/>
      <c r="AA24" s="10"/>
      <c r="AB24" s="10"/>
      <c r="AC24" s="30"/>
      <c r="AD24" s="25"/>
      <c r="AE24" s="37"/>
      <c r="AF24" s="10"/>
      <c r="AG24" s="10"/>
      <c r="AH24" s="10"/>
      <c r="AI24" s="10"/>
      <c r="AJ24" s="30"/>
      <c r="AK24" s="25"/>
      <c r="AL24" s="10"/>
    </row>
    <row r="25" spans="1:38" ht="13.5" x14ac:dyDescent="0.25">
      <c r="A25" s="11"/>
      <c r="B25" s="25"/>
      <c r="C25" s="10"/>
      <c r="D25" s="10"/>
      <c r="E25" s="10"/>
      <c r="F25" s="10"/>
      <c r="G25" s="10"/>
      <c r="H25" s="30"/>
      <c r="I25" s="25"/>
      <c r="J25" s="10"/>
      <c r="K25" s="10"/>
      <c r="L25" s="10"/>
      <c r="M25" s="10"/>
      <c r="N25" s="10"/>
      <c r="O25" s="30"/>
      <c r="P25" s="25"/>
      <c r="Q25" s="10"/>
      <c r="R25" s="10"/>
      <c r="S25" s="10"/>
      <c r="T25" s="10"/>
      <c r="U25" s="10"/>
      <c r="V25" s="30"/>
      <c r="W25" s="25"/>
      <c r="X25" s="10"/>
      <c r="Y25" s="10"/>
      <c r="Z25" s="10"/>
      <c r="AA25" s="10"/>
      <c r="AB25" s="10"/>
      <c r="AC25" s="30"/>
      <c r="AD25" s="25"/>
      <c r="AE25" s="37"/>
      <c r="AF25" s="10"/>
      <c r="AG25" s="10"/>
      <c r="AH25" s="10"/>
      <c r="AI25" s="10"/>
      <c r="AJ25" s="30"/>
      <c r="AK25" s="25"/>
      <c r="AL25" s="10"/>
    </row>
    <row r="26" spans="1:38" ht="13.5" x14ac:dyDescent="0.25">
      <c r="A26" s="11"/>
      <c r="B26" s="25"/>
      <c r="C26" s="10"/>
      <c r="D26" s="10"/>
      <c r="E26" s="10"/>
      <c r="F26" s="10"/>
      <c r="G26" s="10"/>
      <c r="H26" s="30"/>
      <c r="I26" s="25"/>
      <c r="J26" s="10"/>
      <c r="K26" s="10"/>
      <c r="L26" s="10"/>
      <c r="M26" s="10"/>
      <c r="N26" s="10"/>
      <c r="O26" s="30"/>
      <c r="P26" s="25"/>
      <c r="Q26" s="10"/>
      <c r="R26" s="10"/>
      <c r="S26" s="10"/>
      <c r="T26" s="10"/>
      <c r="U26" s="10"/>
      <c r="V26" s="30"/>
      <c r="W26" s="25"/>
      <c r="X26" s="10"/>
      <c r="Y26" s="10"/>
      <c r="Z26" s="10"/>
      <c r="AA26" s="10"/>
      <c r="AB26" s="10"/>
      <c r="AC26" s="30"/>
      <c r="AD26" s="25"/>
      <c r="AE26" s="37"/>
      <c r="AF26" s="10"/>
      <c r="AG26" s="10"/>
      <c r="AH26" s="10"/>
      <c r="AI26" s="10"/>
      <c r="AJ26" s="30"/>
      <c r="AK26" s="25"/>
      <c r="AL26" s="10"/>
    </row>
    <row r="27" spans="1:38" ht="15" x14ac:dyDescent="0.25">
      <c r="A27" s="17">
        <f>DATE(YEAR(A21+35),MONTH(A21+35),1)</f>
        <v>45383</v>
      </c>
      <c r="B27" s="23" t="str">
        <f t="shared" ref="B27:AL27" si="3">IF(MONTH($A27)&lt;&gt;MONTH($A27-WEEKDAY($A27,$A$6)+(COLUMN(B27)-COLUMN($B27)+1)),"",$A27-WEEKDAY($A27,$A$6)+(COLUMN(B27)-COLUMN($B27)+1))</f>
        <v/>
      </c>
      <c r="C27" s="14">
        <f t="shared" si="3"/>
        <v>45383</v>
      </c>
      <c r="D27" s="14">
        <f t="shared" si="3"/>
        <v>45384</v>
      </c>
      <c r="E27" s="14">
        <f t="shared" si="3"/>
        <v>45385</v>
      </c>
      <c r="F27" s="14">
        <f t="shared" si="3"/>
        <v>45386</v>
      </c>
      <c r="G27" s="28">
        <f t="shared" si="3"/>
        <v>45387</v>
      </c>
      <c r="H27" s="28">
        <f t="shared" si="3"/>
        <v>45388</v>
      </c>
      <c r="I27" s="23">
        <f t="shared" si="3"/>
        <v>45389</v>
      </c>
      <c r="J27" s="14">
        <f t="shared" si="3"/>
        <v>45390</v>
      </c>
      <c r="K27" s="14">
        <f t="shared" si="3"/>
        <v>45391</v>
      </c>
      <c r="L27" s="14">
        <f t="shared" si="3"/>
        <v>45392</v>
      </c>
      <c r="M27" s="14">
        <f t="shared" si="3"/>
        <v>45393</v>
      </c>
      <c r="N27" s="28">
        <f t="shared" si="3"/>
        <v>45394</v>
      </c>
      <c r="O27" s="28">
        <f t="shared" si="3"/>
        <v>45395</v>
      </c>
      <c r="P27" s="23">
        <f t="shared" si="3"/>
        <v>45396</v>
      </c>
      <c r="Q27" s="28">
        <f t="shared" si="3"/>
        <v>45397</v>
      </c>
      <c r="R27" s="14">
        <f t="shared" si="3"/>
        <v>45398</v>
      </c>
      <c r="S27" s="35">
        <f t="shared" si="3"/>
        <v>45399</v>
      </c>
      <c r="T27" s="14">
        <f t="shared" si="3"/>
        <v>45400</v>
      </c>
      <c r="U27" s="14">
        <f t="shared" si="3"/>
        <v>45401</v>
      </c>
      <c r="V27" s="28">
        <f t="shared" si="3"/>
        <v>45402</v>
      </c>
      <c r="W27" s="23">
        <f t="shared" si="3"/>
        <v>45403</v>
      </c>
      <c r="X27" s="14">
        <f t="shared" si="3"/>
        <v>45404</v>
      </c>
      <c r="Y27" s="14">
        <f t="shared" si="3"/>
        <v>45405</v>
      </c>
      <c r="Z27" s="53">
        <f t="shared" si="3"/>
        <v>45406</v>
      </c>
      <c r="AA27" s="14">
        <f t="shared" si="3"/>
        <v>45407</v>
      </c>
      <c r="AB27" s="14">
        <f t="shared" si="3"/>
        <v>45408</v>
      </c>
      <c r="AC27" s="28">
        <f t="shared" si="3"/>
        <v>45409</v>
      </c>
      <c r="AD27" s="23">
        <f t="shared" si="3"/>
        <v>45410</v>
      </c>
      <c r="AE27" s="14">
        <f t="shared" si="3"/>
        <v>45411</v>
      </c>
      <c r="AF27" s="14">
        <f t="shared" si="3"/>
        <v>45412</v>
      </c>
      <c r="AG27" s="34" t="str">
        <f t="shared" si="3"/>
        <v/>
      </c>
      <c r="AH27" s="28" t="str">
        <f t="shared" si="3"/>
        <v/>
      </c>
      <c r="AI27" s="14" t="str">
        <f t="shared" si="3"/>
        <v/>
      </c>
      <c r="AJ27" s="28" t="str">
        <f t="shared" si="3"/>
        <v/>
      </c>
      <c r="AK27" s="23" t="str">
        <f t="shared" si="3"/>
        <v/>
      </c>
      <c r="AL27" s="14" t="str">
        <f t="shared" si="3"/>
        <v/>
      </c>
    </row>
    <row r="28" spans="1:38" ht="13.5" x14ac:dyDescent="0.25">
      <c r="A28" s="11"/>
      <c r="B28" s="25"/>
      <c r="C28" s="10"/>
      <c r="D28" s="10"/>
      <c r="E28" s="10"/>
      <c r="F28" s="10"/>
      <c r="G28" s="10"/>
      <c r="H28" s="30"/>
      <c r="I28" s="25"/>
      <c r="J28" s="10"/>
      <c r="K28" s="10"/>
      <c r="L28" s="10"/>
      <c r="M28" s="10"/>
      <c r="N28" s="55" t="s">
        <v>11</v>
      </c>
      <c r="O28" s="30"/>
      <c r="P28" s="25"/>
      <c r="Q28" s="30"/>
      <c r="R28" s="10"/>
      <c r="S28" s="10"/>
      <c r="T28" s="10"/>
      <c r="U28" s="10"/>
      <c r="V28" s="30"/>
      <c r="W28" s="25"/>
      <c r="X28" s="10"/>
      <c r="Y28" s="10"/>
      <c r="Z28" s="10"/>
      <c r="AA28" s="10"/>
      <c r="AB28" s="44"/>
      <c r="AC28" s="30"/>
      <c r="AD28" s="25"/>
      <c r="AE28" s="10"/>
      <c r="AF28" s="10"/>
      <c r="AG28" s="10"/>
      <c r="AH28" s="30"/>
      <c r="AI28" s="10"/>
      <c r="AJ28" s="30"/>
      <c r="AK28" s="25"/>
      <c r="AL28" s="10"/>
    </row>
    <row r="29" spans="1:38" ht="13.5" x14ac:dyDescent="0.25">
      <c r="A29" s="11"/>
      <c r="B29" s="25"/>
      <c r="C29" s="10"/>
      <c r="D29" s="10"/>
      <c r="E29" s="10"/>
      <c r="F29" s="10"/>
      <c r="G29" s="10"/>
      <c r="H29" s="30"/>
      <c r="I29" s="25"/>
      <c r="J29" s="10"/>
      <c r="K29" s="40"/>
      <c r="L29" s="40"/>
      <c r="M29" s="10"/>
      <c r="N29" s="30"/>
      <c r="O29" s="30"/>
      <c r="P29" s="25"/>
      <c r="Q29" s="30"/>
      <c r="R29" s="10"/>
      <c r="S29" s="10"/>
      <c r="T29" s="10"/>
      <c r="U29" s="10"/>
      <c r="V29" s="30"/>
      <c r="W29" s="25"/>
      <c r="X29" s="10"/>
      <c r="Y29" s="10"/>
      <c r="Z29" s="10"/>
      <c r="AA29" s="10"/>
      <c r="AB29" s="10"/>
      <c r="AC29" s="30"/>
      <c r="AD29" s="25"/>
      <c r="AE29" s="10"/>
      <c r="AF29" s="39"/>
      <c r="AG29" s="10"/>
      <c r="AH29" s="30"/>
      <c r="AI29" s="10"/>
      <c r="AJ29" s="30"/>
      <c r="AK29" s="25"/>
      <c r="AL29" s="10"/>
    </row>
    <row r="30" spans="1:38" ht="13.5" x14ac:dyDescent="0.25">
      <c r="A30" s="11"/>
      <c r="B30" s="25"/>
      <c r="C30" s="10"/>
      <c r="D30" s="10"/>
      <c r="E30" s="10"/>
      <c r="F30" s="10"/>
      <c r="G30" s="10"/>
      <c r="H30" s="30"/>
      <c r="I30" s="25"/>
      <c r="J30" s="10"/>
      <c r="K30" s="10"/>
      <c r="L30" s="10"/>
      <c r="M30" s="10"/>
      <c r="N30" s="30"/>
      <c r="O30" s="30"/>
      <c r="P30" s="25"/>
      <c r="Q30" s="30"/>
      <c r="R30" s="10"/>
      <c r="S30" s="10"/>
      <c r="T30" s="10"/>
      <c r="U30" s="10"/>
      <c r="V30" s="30"/>
      <c r="W30" s="25"/>
      <c r="X30" s="10"/>
      <c r="Y30" s="10"/>
      <c r="Z30" s="10"/>
      <c r="AA30" s="10"/>
      <c r="AB30" s="10"/>
      <c r="AC30" s="30"/>
      <c r="AD30" s="25"/>
      <c r="AE30" s="10"/>
      <c r="AF30" s="10"/>
      <c r="AG30" s="10"/>
      <c r="AH30" s="30"/>
      <c r="AI30" s="10"/>
      <c r="AJ30" s="30"/>
      <c r="AK30" s="25"/>
      <c r="AL30" s="10"/>
    </row>
    <row r="31" spans="1:38" ht="13.5" x14ac:dyDescent="0.25">
      <c r="A31" s="11"/>
      <c r="B31" s="25"/>
      <c r="C31" s="10"/>
      <c r="D31" s="10"/>
      <c r="E31" s="10"/>
      <c r="F31" s="10"/>
      <c r="G31" s="10"/>
      <c r="H31" s="30"/>
      <c r="I31" s="25"/>
      <c r="J31" s="10"/>
      <c r="K31" s="10"/>
      <c r="L31" s="10"/>
      <c r="M31" s="10"/>
      <c r="N31" s="30"/>
      <c r="O31" s="30"/>
      <c r="P31" s="25"/>
      <c r="Q31" s="30"/>
      <c r="R31" s="10"/>
      <c r="S31" s="10"/>
      <c r="T31" s="10"/>
      <c r="U31" s="10"/>
      <c r="V31" s="30"/>
      <c r="W31" s="25"/>
      <c r="X31" s="10"/>
      <c r="Y31" s="10"/>
      <c r="Z31" s="10"/>
      <c r="AA31" s="10"/>
      <c r="AB31" s="10"/>
      <c r="AC31" s="30"/>
      <c r="AD31" s="25"/>
      <c r="AE31" s="10"/>
      <c r="AF31" s="10"/>
      <c r="AG31" s="10"/>
      <c r="AH31" s="30"/>
      <c r="AI31" s="10"/>
      <c r="AJ31" s="30"/>
      <c r="AK31" s="25"/>
      <c r="AL31" s="10"/>
    </row>
    <row r="32" spans="1:38" ht="15" x14ac:dyDescent="0.25">
      <c r="A32" s="17">
        <f>DATE(YEAR(A27+35),MONTH(A27+35),1)</f>
        <v>45413</v>
      </c>
      <c r="B32" s="23" t="str">
        <f t="shared" ref="B32:AL32" si="4">IF(MONTH($A32)&lt;&gt;MONTH($A32-WEEKDAY($A32,$A$6)+(COLUMN(B32)-COLUMN($B32)+1)),"",$A32-WEEKDAY($A32,$A$6)+(COLUMN(B32)-COLUMN($B32)+1))</f>
        <v/>
      </c>
      <c r="C32" s="14" t="str">
        <f t="shared" si="4"/>
        <v/>
      </c>
      <c r="D32" s="14" t="str">
        <f t="shared" si="4"/>
        <v/>
      </c>
      <c r="E32" s="14">
        <f t="shared" si="4"/>
        <v>45413</v>
      </c>
      <c r="F32" s="35">
        <f t="shared" si="4"/>
        <v>45414</v>
      </c>
      <c r="G32" s="28">
        <f t="shared" si="4"/>
        <v>45415</v>
      </c>
      <c r="H32" s="28">
        <f t="shared" si="4"/>
        <v>45416</v>
      </c>
      <c r="I32" s="23">
        <f t="shared" si="4"/>
        <v>45417</v>
      </c>
      <c r="J32" s="14">
        <f t="shared" si="4"/>
        <v>45418</v>
      </c>
      <c r="K32" s="14">
        <f t="shared" si="4"/>
        <v>45419</v>
      </c>
      <c r="L32" s="14">
        <f t="shared" si="4"/>
        <v>45420</v>
      </c>
      <c r="M32" s="14">
        <f t="shared" si="4"/>
        <v>45421</v>
      </c>
      <c r="N32" s="14">
        <f t="shared" si="4"/>
        <v>45422</v>
      </c>
      <c r="O32" s="28">
        <f t="shared" si="4"/>
        <v>45423</v>
      </c>
      <c r="P32" s="23">
        <f t="shared" si="4"/>
        <v>45424</v>
      </c>
      <c r="Q32" s="35">
        <f t="shared" si="4"/>
        <v>45425</v>
      </c>
      <c r="R32" s="14">
        <f t="shared" si="4"/>
        <v>45426</v>
      </c>
      <c r="S32" s="35">
        <f t="shared" si="4"/>
        <v>45427</v>
      </c>
      <c r="T32" s="28">
        <f t="shared" si="4"/>
        <v>45428</v>
      </c>
      <c r="U32" s="14">
        <f t="shared" si="4"/>
        <v>45429</v>
      </c>
      <c r="V32" s="28">
        <f t="shared" si="4"/>
        <v>45430</v>
      </c>
      <c r="W32" s="23">
        <f t="shared" si="4"/>
        <v>45431</v>
      </c>
      <c r="X32" s="14">
        <f t="shared" si="4"/>
        <v>45432</v>
      </c>
      <c r="Y32" s="14">
        <f t="shared" si="4"/>
        <v>45433</v>
      </c>
      <c r="Z32" s="53">
        <f t="shared" si="4"/>
        <v>45434</v>
      </c>
      <c r="AA32" s="14">
        <f t="shared" si="4"/>
        <v>45435</v>
      </c>
      <c r="AB32" s="14">
        <f t="shared" si="4"/>
        <v>45436</v>
      </c>
      <c r="AC32" s="28">
        <f t="shared" si="4"/>
        <v>45437</v>
      </c>
      <c r="AD32" s="23">
        <f t="shared" si="4"/>
        <v>45438</v>
      </c>
      <c r="AE32" s="28">
        <f t="shared" si="4"/>
        <v>45439</v>
      </c>
      <c r="AF32" s="14">
        <f t="shared" si="4"/>
        <v>45440</v>
      </c>
      <c r="AG32" s="34">
        <f t="shared" si="4"/>
        <v>45441</v>
      </c>
      <c r="AH32" s="14">
        <f t="shared" si="4"/>
        <v>45442</v>
      </c>
      <c r="AI32" s="14">
        <f t="shared" si="4"/>
        <v>45443</v>
      </c>
      <c r="AJ32" s="28" t="str">
        <f t="shared" si="4"/>
        <v/>
      </c>
      <c r="AK32" s="23" t="str">
        <f t="shared" si="4"/>
        <v/>
      </c>
      <c r="AL32" s="14" t="str">
        <f t="shared" si="4"/>
        <v/>
      </c>
    </row>
    <row r="33" spans="1:38" ht="13.5" x14ac:dyDescent="0.25">
      <c r="A33" s="11"/>
      <c r="B33" s="25"/>
      <c r="C33" s="10"/>
      <c r="D33" s="10"/>
      <c r="E33" s="10"/>
      <c r="F33" s="37"/>
      <c r="G33" s="30"/>
      <c r="H33" s="30"/>
      <c r="I33" s="25"/>
      <c r="J33" s="10"/>
      <c r="K33" s="10"/>
      <c r="L33" s="10"/>
      <c r="M33" s="10"/>
      <c r="N33" s="44"/>
      <c r="O33" s="30"/>
      <c r="P33" s="25"/>
      <c r="Q33" s="37"/>
      <c r="R33" s="10"/>
      <c r="S33" s="10"/>
      <c r="T33" s="30"/>
      <c r="U33" s="10"/>
      <c r="V33" s="30"/>
      <c r="W33" s="25"/>
      <c r="X33" s="10"/>
      <c r="Y33" s="10"/>
      <c r="Z33" s="10"/>
      <c r="AA33" s="10"/>
      <c r="AB33" s="44"/>
      <c r="AC33" s="30"/>
      <c r="AD33" s="25"/>
      <c r="AE33" s="30"/>
      <c r="AF33" s="10"/>
      <c r="AG33" s="10"/>
      <c r="AH33" s="10"/>
      <c r="AI33" s="10"/>
      <c r="AJ33" s="30"/>
      <c r="AK33" s="25"/>
      <c r="AL33" s="10"/>
    </row>
    <row r="34" spans="1:38" ht="13.5" x14ac:dyDescent="0.25">
      <c r="A34" s="11"/>
      <c r="B34" s="25"/>
      <c r="C34" s="10"/>
      <c r="D34" s="10"/>
      <c r="E34" s="10"/>
      <c r="F34" s="37"/>
      <c r="G34" s="30"/>
      <c r="H34" s="30"/>
      <c r="I34" s="25"/>
      <c r="J34" s="10"/>
      <c r="K34" s="39"/>
      <c r="L34" s="10"/>
      <c r="M34" s="10"/>
      <c r="N34" s="10"/>
      <c r="O34" s="30"/>
      <c r="P34" s="25"/>
      <c r="Q34" s="37"/>
      <c r="R34" s="10"/>
      <c r="S34" s="10"/>
      <c r="T34" s="30"/>
      <c r="U34" s="10"/>
      <c r="V34" s="30"/>
      <c r="W34" s="25"/>
      <c r="X34" s="10"/>
      <c r="Y34" s="10"/>
      <c r="Z34" s="10"/>
      <c r="AA34" s="10"/>
      <c r="AB34" s="10"/>
      <c r="AC34" s="30"/>
      <c r="AD34" s="25"/>
      <c r="AE34" s="30"/>
      <c r="AF34" s="10"/>
      <c r="AG34" s="10"/>
      <c r="AH34" s="10"/>
      <c r="AI34" s="10"/>
      <c r="AJ34" s="30"/>
      <c r="AK34" s="25"/>
      <c r="AL34" s="10"/>
    </row>
    <row r="35" spans="1:38" ht="13.5" x14ac:dyDescent="0.25">
      <c r="A35" s="11"/>
      <c r="B35" s="25"/>
      <c r="C35" s="10"/>
      <c r="D35" s="10"/>
      <c r="E35" s="10"/>
      <c r="F35" s="37"/>
      <c r="G35" s="30"/>
      <c r="H35" s="30"/>
      <c r="I35" s="25"/>
      <c r="J35" s="10"/>
      <c r="K35" s="10"/>
      <c r="L35" s="10"/>
      <c r="M35" s="10"/>
      <c r="N35" s="10"/>
      <c r="O35" s="30"/>
      <c r="P35" s="25"/>
      <c r="Q35" s="37"/>
      <c r="R35" s="10"/>
      <c r="S35" s="10"/>
      <c r="T35" s="30"/>
      <c r="U35" s="10"/>
      <c r="V35" s="30"/>
      <c r="W35" s="25"/>
      <c r="X35" s="10"/>
      <c r="Y35" s="10"/>
      <c r="Z35" s="10"/>
      <c r="AA35" s="10"/>
      <c r="AB35" s="10"/>
      <c r="AC35" s="30"/>
      <c r="AD35" s="25"/>
      <c r="AE35" s="30"/>
      <c r="AF35" s="10"/>
      <c r="AG35" s="10"/>
      <c r="AH35" s="10"/>
      <c r="AI35" s="10"/>
      <c r="AJ35" s="30"/>
      <c r="AK35" s="25"/>
      <c r="AL35" s="10"/>
    </row>
    <row r="36" spans="1:38" ht="13.5" x14ac:dyDescent="0.25">
      <c r="A36" s="11"/>
      <c r="B36" s="25"/>
      <c r="C36" s="10"/>
      <c r="D36" s="10"/>
      <c r="E36" s="10"/>
      <c r="F36" s="37"/>
      <c r="G36" s="30"/>
      <c r="H36" s="30"/>
      <c r="I36" s="25"/>
      <c r="J36" s="10"/>
      <c r="K36" s="10"/>
      <c r="L36" s="41"/>
      <c r="M36" s="10"/>
      <c r="N36" s="10"/>
      <c r="O36" s="30"/>
      <c r="P36" s="25"/>
      <c r="Q36" s="37"/>
      <c r="R36" s="10"/>
      <c r="S36" s="10"/>
      <c r="T36" s="30"/>
      <c r="U36" s="10"/>
      <c r="V36" s="30"/>
      <c r="W36" s="25"/>
      <c r="X36" s="10"/>
      <c r="Y36" s="10"/>
      <c r="Z36" s="10"/>
      <c r="AA36" s="10"/>
      <c r="AB36" s="10"/>
      <c r="AC36" s="30"/>
      <c r="AD36" s="25"/>
      <c r="AE36" s="30"/>
      <c r="AF36" s="10"/>
      <c r="AG36" s="10"/>
      <c r="AH36" s="10"/>
      <c r="AI36" s="10"/>
      <c r="AJ36" s="30"/>
      <c r="AK36" s="25"/>
      <c r="AL36" s="10"/>
    </row>
    <row r="37" spans="1:38" ht="15" x14ac:dyDescent="0.25">
      <c r="A37" s="17">
        <f>DATE(YEAR(A32+35),MONTH(A32+35),1)</f>
        <v>45444</v>
      </c>
      <c r="B37" s="23" t="str">
        <f t="shared" ref="B37:AL37" si="5">IF(MONTH($A37)&lt;&gt;MONTH($A37-WEEKDAY($A37,$A$6)+(COLUMN(B37)-COLUMN($B37)+1)),"",$A37-WEEKDAY($A37,$A$6)+(COLUMN(B37)-COLUMN($B37)+1))</f>
        <v/>
      </c>
      <c r="C37" s="28" t="str">
        <f t="shared" si="5"/>
        <v/>
      </c>
      <c r="D37" s="14" t="str">
        <f t="shared" si="5"/>
        <v/>
      </c>
      <c r="E37" s="14" t="str">
        <f t="shared" si="5"/>
        <v/>
      </c>
      <c r="F37" s="14" t="str">
        <f t="shared" si="5"/>
        <v/>
      </c>
      <c r="G37" s="14" t="str">
        <f t="shared" si="5"/>
        <v/>
      </c>
      <c r="H37" s="28">
        <f t="shared" si="5"/>
        <v>45444</v>
      </c>
      <c r="I37" s="23">
        <f t="shared" si="5"/>
        <v>45445</v>
      </c>
      <c r="J37" s="14">
        <f t="shared" si="5"/>
        <v>45446</v>
      </c>
      <c r="K37" s="14">
        <f t="shared" si="5"/>
        <v>45447</v>
      </c>
      <c r="L37" s="35">
        <f t="shared" si="5"/>
        <v>45448</v>
      </c>
      <c r="M37" s="14">
        <f t="shared" si="5"/>
        <v>45449</v>
      </c>
      <c r="N37" s="14">
        <f t="shared" si="5"/>
        <v>45450</v>
      </c>
      <c r="O37" s="28">
        <f t="shared" si="5"/>
        <v>45451</v>
      </c>
      <c r="P37" s="23">
        <f t="shared" si="5"/>
        <v>45452</v>
      </c>
      <c r="Q37" s="14">
        <f t="shared" si="5"/>
        <v>45453</v>
      </c>
      <c r="R37" s="14">
        <f t="shared" si="5"/>
        <v>45454</v>
      </c>
      <c r="S37" s="14">
        <f t="shared" si="5"/>
        <v>45455</v>
      </c>
      <c r="T37" s="14">
        <f t="shared" si="5"/>
        <v>45456</v>
      </c>
      <c r="U37" s="14">
        <f t="shared" si="5"/>
        <v>45457</v>
      </c>
      <c r="V37" s="28">
        <f t="shared" si="5"/>
        <v>45458</v>
      </c>
      <c r="W37" s="23">
        <f t="shared" si="5"/>
        <v>45459</v>
      </c>
      <c r="X37" s="14">
        <f t="shared" si="5"/>
        <v>45460</v>
      </c>
      <c r="Y37" s="14">
        <f t="shared" si="5"/>
        <v>45461</v>
      </c>
      <c r="Z37" s="54">
        <f t="shared" si="5"/>
        <v>45462</v>
      </c>
      <c r="AA37" s="14">
        <f t="shared" si="5"/>
        <v>45463</v>
      </c>
      <c r="AB37" s="14">
        <f t="shared" si="5"/>
        <v>45464</v>
      </c>
      <c r="AC37" s="28">
        <f t="shared" si="5"/>
        <v>45465</v>
      </c>
      <c r="AD37" s="23">
        <f t="shared" si="5"/>
        <v>45466</v>
      </c>
      <c r="AE37" s="14">
        <f t="shared" si="5"/>
        <v>45467</v>
      </c>
      <c r="AF37" s="14">
        <f t="shared" si="5"/>
        <v>45468</v>
      </c>
      <c r="AG37" s="14">
        <f t="shared" si="5"/>
        <v>45469</v>
      </c>
      <c r="AH37" s="14">
        <f t="shared" si="5"/>
        <v>45470</v>
      </c>
      <c r="AI37" s="14">
        <f t="shared" si="5"/>
        <v>45471</v>
      </c>
      <c r="AJ37" s="28">
        <f t="shared" si="5"/>
        <v>45472</v>
      </c>
      <c r="AK37" s="23">
        <f t="shared" si="5"/>
        <v>45473</v>
      </c>
      <c r="AL37" s="14" t="str">
        <f t="shared" si="5"/>
        <v/>
      </c>
    </row>
    <row r="38" spans="1:38" ht="13.5" x14ac:dyDescent="0.25">
      <c r="A38" s="11"/>
      <c r="B38" s="25"/>
      <c r="C38" s="10"/>
      <c r="D38" s="10"/>
      <c r="E38" s="10"/>
      <c r="F38" s="10"/>
      <c r="G38" s="44"/>
      <c r="H38" s="30"/>
      <c r="I38" s="25"/>
      <c r="J38" s="10"/>
      <c r="K38" s="10"/>
      <c r="L38" s="10"/>
      <c r="M38" s="10"/>
      <c r="N38" s="10"/>
      <c r="O38" s="30"/>
      <c r="P38" s="25"/>
      <c r="Q38" s="10"/>
      <c r="R38" s="10"/>
      <c r="S38" s="10"/>
      <c r="T38" s="10"/>
      <c r="U38" s="44"/>
      <c r="V38" s="30"/>
      <c r="W38" s="25"/>
      <c r="X38" s="10"/>
      <c r="Y38" s="10"/>
      <c r="Z38" s="10"/>
      <c r="AA38" s="10"/>
      <c r="AB38" s="10"/>
      <c r="AC38" s="30"/>
      <c r="AD38" s="25"/>
      <c r="AE38" s="10"/>
      <c r="AF38" s="10"/>
      <c r="AG38" s="10"/>
      <c r="AH38" s="10"/>
      <c r="AI38" s="10"/>
      <c r="AJ38" s="30"/>
      <c r="AK38" s="25"/>
      <c r="AL38" s="10"/>
    </row>
    <row r="39" spans="1:38" ht="13.5" x14ac:dyDescent="0.25">
      <c r="A39" s="11"/>
      <c r="B39" s="25"/>
      <c r="C39" s="10"/>
      <c r="D39" s="10"/>
      <c r="E39" s="10"/>
      <c r="F39" s="10"/>
      <c r="G39" s="10"/>
      <c r="H39" s="30"/>
      <c r="I39" s="25"/>
      <c r="J39" s="10"/>
      <c r="K39" s="10"/>
      <c r="L39" s="10"/>
      <c r="M39" s="10"/>
      <c r="N39" s="38"/>
      <c r="O39" s="30"/>
      <c r="P39" s="25"/>
      <c r="Q39" s="10"/>
      <c r="R39" s="10"/>
      <c r="S39" s="10"/>
      <c r="T39" s="10"/>
      <c r="U39" s="10"/>
      <c r="V39" s="30"/>
      <c r="W39" s="25"/>
      <c r="X39" s="10"/>
      <c r="Y39" s="10"/>
      <c r="Z39" s="10"/>
      <c r="AA39" s="10"/>
      <c r="AB39" s="10"/>
      <c r="AC39" s="30"/>
      <c r="AD39" s="25"/>
      <c r="AE39" s="10"/>
      <c r="AF39" s="10"/>
      <c r="AG39" s="10"/>
      <c r="AH39" s="10"/>
      <c r="AI39" s="10"/>
      <c r="AJ39" s="30"/>
      <c r="AK39" s="25"/>
      <c r="AL39" s="10"/>
    </row>
    <row r="40" spans="1:38" ht="13.5" x14ac:dyDescent="0.25">
      <c r="A40" s="11"/>
      <c r="B40" s="25"/>
      <c r="C40" s="10"/>
      <c r="D40" s="10"/>
      <c r="E40" s="10"/>
      <c r="F40" s="10"/>
      <c r="G40" s="10"/>
      <c r="H40" s="30"/>
      <c r="I40" s="25"/>
      <c r="J40" s="10"/>
      <c r="K40" s="10"/>
      <c r="L40" s="10"/>
      <c r="M40" s="10"/>
      <c r="N40" s="10"/>
      <c r="O40" s="30"/>
      <c r="P40" s="25"/>
      <c r="Q40" s="10"/>
      <c r="R40" s="10"/>
      <c r="S40" s="10"/>
      <c r="T40" s="10"/>
      <c r="U40" s="10"/>
      <c r="V40" s="30"/>
      <c r="W40" s="25"/>
      <c r="X40" s="10"/>
      <c r="Y40" s="10"/>
      <c r="Z40" s="10"/>
      <c r="AA40" s="10"/>
      <c r="AB40" s="10"/>
      <c r="AC40" s="30"/>
      <c r="AD40" s="25"/>
      <c r="AE40" s="10"/>
      <c r="AF40" s="10"/>
      <c r="AG40" s="41"/>
      <c r="AH40" s="10"/>
      <c r="AI40" s="10" t="s">
        <v>9</v>
      </c>
      <c r="AJ40" s="30"/>
      <c r="AK40" s="25"/>
      <c r="AL40" s="10"/>
    </row>
    <row r="41" spans="1:38" ht="13.5" x14ac:dyDescent="0.25">
      <c r="A41" s="11"/>
      <c r="B41" s="25"/>
      <c r="C41" s="10"/>
      <c r="D41" s="10"/>
      <c r="E41" s="10"/>
      <c r="F41" s="10"/>
      <c r="G41" s="10"/>
      <c r="H41" s="30"/>
      <c r="I41" s="25"/>
      <c r="J41" s="10"/>
      <c r="K41" s="10"/>
      <c r="L41" s="10"/>
      <c r="M41" s="39"/>
      <c r="N41" s="10"/>
      <c r="O41" s="30"/>
      <c r="P41" s="25"/>
      <c r="Q41" s="10"/>
      <c r="R41" s="10"/>
      <c r="S41" s="10"/>
      <c r="T41" s="10"/>
      <c r="U41" s="10"/>
      <c r="V41" s="30"/>
      <c r="W41" s="25"/>
      <c r="X41" s="10"/>
      <c r="Y41" s="10"/>
      <c r="Z41" s="10"/>
      <c r="AA41" s="10"/>
      <c r="AB41" s="10"/>
      <c r="AC41" s="30"/>
      <c r="AD41" s="25"/>
      <c r="AE41" s="10"/>
      <c r="AF41" s="10"/>
      <c r="AG41" s="10"/>
      <c r="AH41" s="10"/>
      <c r="AI41" s="10"/>
      <c r="AJ41" s="30"/>
      <c r="AK41" s="25"/>
      <c r="AL41" s="10"/>
    </row>
    <row r="42" spans="1:38" ht="15" x14ac:dyDescent="0.25">
      <c r="A42" s="17">
        <f>DATE(YEAR(A37+35),MONTH(A37+35),1)</f>
        <v>45474</v>
      </c>
      <c r="B42" s="23" t="str">
        <f t="shared" ref="B42:AL42" si="6">IF(MONTH($A42)&lt;&gt;MONTH($A42-WEEKDAY($A42,$A$6)+(COLUMN(B42)-COLUMN($B42)+1)),"",$A42-WEEKDAY($A42,$A$6)+(COLUMN(B42)-COLUMN($B42)+1))</f>
        <v/>
      </c>
      <c r="C42" s="14">
        <f t="shared" si="6"/>
        <v>45474</v>
      </c>
      <c r="D42" s="14">
        <f t="shared" si="6"/>
        <v>45475</v>
      </c>
      <c r="E42" s="14">
        <f t="shared" si="6"/>
        <v>45476</v>
      </c>
      <c r="F42" s="14">
        <f t="shared" si="6"/>
        <v>45477</v>
      </c>
      <c r="G42" s="14">
        <f t="shared" si="6"/>
        <v>45478</v>
      </c>
      <c r="H42" s="28">
        <f t="shared" si="6"/>
        <v>45479</v>
      </c>
      <c r="I42" s="23">
        <f t="shared" si="6"/>
        <v>45480</v>
      </c>
      <c r="J42" s="14">
        <f t="shared" si="6"/>
        <v>45481</v>
      </c>
      <c r="K42" s="14">
        <f t="shared" si="6"/>
        <v>45482</v>
      </c>
      <c r="L42" s="35">
        <f t="shared" si="6"/>
        <v>45483</v>
      </c>
      <c r="M42" s="14">
        <f t="shared" si="6"/>
        <v>45484</v>
      </c>
      <c r="N42" s="14">
        <f t="shared" si="6"/>
        <v>45485</v>
      </c>
      <c r="O42" s="28">
        <f t="shared" si="6"/>
        <v>45486</v>
      </c>
      <c r="P42" s="23">
        <f t="shared" si="6"/>
        <v>45487</v>
      </c>
      <c r="Q42" s="14">
        <f t="shared" si="6"/>
        <v>45488</v>
      </c>
      <c r="R42" s="14">
        <f t="shared" si="6"/>
        <v>45489</v>
      </c>
      <c r="S42" s="14">
        <f t="shared" si="6"/>
        <v>45490</v>
      </c>
      <c r="T42" s="14">
        <f t="shared" si="6"/>
        <v>45491</v>
      </c>
      <c r="U42" s="14">
        <f t="shared" si="6"/>
        <v>45492</v>
      </c>
      <c r="V42" s="28">
        <f t="shared" si="6"/>
        <v>45493</v>
      </c>
      <c r="W42" s="23">
        <f t="shared" si="6"/>
        <v>45494</v>
      </c>
      <c r="X42" s="14">
        <f t="shared" si="6"/>
        <v>45495</v>
      </c>
      <c r="Y42" s="14">
        <f t="shared" si="6"/>
        <v>45496</v>
      </c>
      <c r="Z42" s="34">
        <f t="shared" si="6"/>
        <v>45497</v>
      </c>
      <c r="AA42" s="14">
        <f t="shared" si="6"/>
        <v>45498</v>
      </c>
      <c r="AB42" s="14">
        <f t="shared" si="6"/>
        <v>45499</v>
      </c>
      <c r="AC42" s="28">
        <f t="shared" si="6"/>
        <v>45500</v>
      </c>
      <c r="AD42" s="23">
        <f t="shared" si="6"/>
        <v>45501</v>
      </c>
      <c r="AE42" s="14">
        <f t="shared" si="6"/>
        <v>45502</v>
      </c>
      <c r="AF42" s="14">
        <f t="shared" si="6"/>
        <v>45503</v>
      </c>
      <c r="AG42" s="14">
        <f t="shared" si="6"/>
        <v>45504</v>
      </c>
      <c r="AH42" s="14" t="str">
        <f t="shared" si="6"/>
        <v/>
      </c>
      <c r="AI42" s="14" t="str">
        <f t="shared" si="6"/>
        <v/>
      </c>
      <c r="AJ42" s="28" t="str">
        <f t="shared" si="6"/>
        <v/>
      </c>
      <c r="AK42" s="23" t="str">
        <f t="shared" si="6"/>
        <v/>
      </c>
      <c r="AL42" s="14" t="str">
        <f t="shared" si="6"/>
        <v/>
      </c>
    </row>
    <row r="43" spans="1:38" ht="13.5" x14ac:dyDescent="0.25">
      <c r="A43" s="11"/>
      <c r="B43" s="25"/>
      <c r="C43" s="10"/>
      <c r="D43" s="10"/>
      <c r="E43" s="10"/>
      <c r="F43" s="10"/>
      <c r="G43" s="44"/>
      <c r="H43" s="30"/>
      <c r="I43" s="25"/>
      <c r="J43" s="10"/>
      <c r="K43" s="10"/>
      <c r="L43" s="10"/>
      <c r="M43" s="10"/>
      <c r="N43" s="10"/>
      <c r="O43" s="30"/>
      <c r="P43" s="25"/>
      <c r="Q43" s="10"/>
      <c r="R43" s="10"/>
      <c r="S43" s="10"/>
      <c r="T43" s="10"/>
      <c r="U43" s="44"/>
      <c r="V43" s="45"/>
      <c r="W43" s="25"/>
      <c r="X43" s="10"/>
      <c r="Y43" s="10"/>
      <c r="Z43" s="10"/>
      <c r="AA43" s="10"/>
      <c r="AB43" s="51"/>
      <c r="AC43" s="30"/>
      <c r="AD43" s="25"/>
      <c r="AE43" s="10"/>
      <c r="AF43" s="10"/>
      <c r="AG43" s="10"/>
      <c r="AH43" s="10"/>
      <c r="AI43" s="44"/>
      <c r="AJ43" s="30"/>
      <c r="AK43" s="25"/>
      <c r="AL43" s="10"/>
    </row>
    <row r="44" spans="1:38" ht="13.5" x14ac:dyDescent="0.25">
      <c r="A44" s="11"/>
      <c r="B44" s="25"/>
      <c r="C44" s="10"/>
      <c r="D44" s="10"/>
      <c r="E44" s="10"/>
      <c r="F44" s="10"/>
      <c r="G44" s="10"/>
      <c r="H44" s="30"/>
      <c r="I44" s="25"/>
      <c r="J44" s="10"/>
      <c r="K44" s="10"/>
      <c r="L44" s="10"/>
      <c r="M44" s="10"/>
      <c r="N44" s="10"/>
      <c r="O44" s="30"/>
      <c r="P44" s="25"/>
      <c r="Q44" s="10"/>
      <c r="R44" s="10"/>
      <c r="S44" s="10"/>
      <c r="T44" s="10"/>
      <c r="U44" s="10"/>
      <c r="V44" s="30"/>
      <c r="W44" s="25"/>
      <c r="X44" s="10"/>
      <c r="Y44" s="10"/>
      <c r="Z44" s="10"/>
      <c r="AA44" s="10"/>
      <c r="AB44" s="10"/>
      <c r="AC44" s="30"/>
      <c r="AD44" s="25"/>
      <c r="AE44" s="10"/>
      <c r="AF44" s="10"/>
      <c r="AG44" s="10"/>
      <c r="AH44" s="10"/>
      <c r="AI44" s="10"/>
      <c r="AJ44" s="30"/>
      <c r="AK44" s="25"/>
      <c r="AL44" s="10"/>
    </row>
    <row r="45" spans="1:38" ht="13.5" x14ac:dyDescent="0.25">
      <c r="A45" s="11"/>
      <c r="B45" s="25"/>
      <c r="C45" s="10"/>
      <c r="D45" s="10"/>
      <c r="E45" s="10"/>
      <c r="F45" s="10"/>
      <c r="G45" s="10"/>
      <c r="H45" s="30"/>
      <c r="I45" s="25"/>
      <c r="J45" s="10"/>
      <c r="K45" s="10"/>
      <c r="L45" s="10"/>
      <c r="M45" s="10"/>
      <c r="N45" s="10"/>
      <c r="O45" s="30"/>
      <c r="P45" s="25"/>
      <c r="Q45" s="10"/>
      <c r="R45" s="10"/>
      <c r="S45" s="10"/>
      <c r="T45" s="10"/>
      <c r="U45" s="10"/>
      <c r="V45" s="30"/>
      <c r="W45" s="25"/>
      <c r="X45" s="10"/>
      <c r="Y45" s="10"/>
      <c r="Z45" s="10"/>
      <c r="AA45" s="10"/>
      <c r="AB45" s="10"/>
      <c r="AC45" s="30"/>
      <c r="AD45" s="25"/>
      <c r="AE45" s="10"/>
      <c r="AF45" s="10"/>
      <c r="AG45" s="10"/>
      <c r="AH45" s="10"/>
      <c r="AI45" s="10"/>
      <c r="AJ45" s="30"/>
      <c r="AK45" s="25"/>
      <c r="AL45" s="10"/>
    </row>
    <row r="46" spans="1:38" ht="13.5" x14ac:dyDescent="0.25">
      <c r="A46" s="11"/>
      <c r="B46" s="25"/>
      <c r="C46" s="10"/>
      <c r="D46" s="10"/>
      <c r="E46" s="10"/>
      <c r="F46" s="10"/>
      <c r="G46" s="10"/>
      <c r="H46" s="30"/>
      <c r="I46" s="25"/>
      <c r="J46" s="10"/>
      <c r="K46" s="10"/>
      <c r="L46" s="10"/>
      <c r="M46" s="39"/>
      <c r="N46" s="10"/>
      <c r="O46" s="30"/>
      <c r="P46" s="25"/>
      <c r="Q46" s="10"/>
      <c r="R46" s="10"/>
      <c r="S46" s="10"/>
      <c r="T46" s="10"/>
      <c r="U46" s="10"/>
      <c r="V46" s="30"/>
      <c r="W46" s="25"/>
      <c r="X46" s="10"/>
      <c r="Y46" s="10"/>
      <c r="Z46" s="10"/>
      <c r="AA46" s="10"/>
      <c r="AB46" s="10"/>
      <c r="AC46" s="30"/>
      <c r="AD46" s="25"/>
      <c r="AE46" s="10"/>
      <c r="AF46" s="10"/>
      <c r="AG46" s="10"/>
      <c r="AH46" s="10"/>
      <c r="AI46" s="10"/>
      <c r="AJ46" s="30"/>
      <c r="AK46" s="25"/>
      <c r="AL46" s="10"/>
    </row>
    <row r="47" spans="1:38" ht="15" x14ac:dyDescent="0.25">
      <c r="A47" s="17">
        <f>DATE(YEAR(A42+35),MONTH(A42+35),1)</f>
        <v>45505</v>
      </c>
      <c r="B47" s="23" t="str">
        <f t="shared" ref="B47:AL47" si="7">IF(MONTH($A47)&lt;&gt;MONTH($A47-WEEKDAY($A47,$A$6)+(COLUMN(B47)-COLUMN($B47)+1)),"",$A47-WEEKDAY($A47,$A$6)+(COLUMN(B47)-COLUMN($B47)+1))</f>
        <v/>
      </c>
      <c r="C47" s="14" t="str">
        <f t="shared" si="7"/>
        <v/>
      </c>
      <c r="D47" s="14" t="str">
        <f t="shared" si="7"/>
        <v/>
      </c>
      <c r="E47" s="14" t="str">
        <f t="shared" si="7"/>
        <v/>
      </c>
      <c r="F47" s="14">
        <f t="shared" si="7"/>
        <v>45505</v>
      </c>
      <c r="G47" s="14">
        <f t="shared" si="7"/>
        <v>45506</v>
      </c>
      <c r="H47" s="28">
        <f t="shared" si="7"/>
        <v>45507</v>
      </c>
      <c r="I47" s="23">
        <f t="shared" si="7"/>
        <v>45508</v>
      </c>
      <c r="J47" s="14">
        <f t="shared" si="7"/>
        <v>45509</v>
      </c>
      <c r="K47" s="14">
        <f t="shared" si="7"/>
        <v>45510</v>
      </c>
      <c r="L47" s="35">
        <f t="shared" si="7"/>
        <v>45511</v>
      </c>
      <c r="M47" s="14">
        <f t="shared" si="7"/>
        <v>45512</v>
      </c>
      <c r="N47" s="14">
        <f t="shared" si="7"/>
        <v>45513</v>
      </c>
      <c r="O47" s="28">
        <f t="shared" si="7"/>
        <v>45514</v>
      </c>
      <c r="P47" s="23">
        <f t="shared" si="7"/>
        <v>45515</v>
      </c>
      <c r="Q47" s="14">
        <f t="shared" si="7"/>
        <v>45516</v>
      </c>
      <c r="R47" s="14">
        <f t="shared" si="7"/>
        <v>45517</v>
      </c>
      <c r="S47" s="34">
        <f t="shared" si="7"/>
        <v>45518</v>
      </c>
      <c r="T47" s="14">
        <f t="shared" si="7"/>
        <v>45519</v>
      </c>
      <c r="U47" s="14">
        <f t="shared" si="7"/>
        <v>45520</v>
      </c>
      <c r="V47" s="28">
        <f t="shared" si="7"/>
        <v>45521</v>
      </c>
      <c r="W47" s="23">
        <f t="shared" si="7"/>
        <v>45522</v>
      </c>
      <c r="X47" s="14">
        <f t="shared" si="7"/>
        <v>45523</v>
      </c>
      <c r="Y47" s="14">
        <f t="shared" si="7"/>
        <v>45524</v>
      </c>
      <c r="Z47" s="14">
        <f t="shared" si="7"/>
        <v>45525</v>
      </c>
      <c r="AA47" s="14">
        <f t="shared" si="7"/>
        <v>45526</v>
      </c>
      <c r="AB47" s="14">
        <f t="shared" si="7"/>
        <v>45527</v>
      </c>
      <c r="AC47" s="28">
        <f t="shared" si="7"/>
        <v>45528</v>
      </c>
      <c r="AD47" s="23">
        <f t="shared" si="7"/>
        <v>45529</v>
      </c>
      <c r="AE47" s="14">
        <f t="shared" si="7"/>
        <v>45530</v>
      </c>
      <c r="AF47" s="14">
        <f t="shared" si="7"/>
        <v>45531</v>
      </c>
      <c r="AG47" s="14">
        <f t="shared" si="7"/>
        <v>45532</v>
      </c>
      <c r="AH47" s="14">
        <f t="shared" si="7"/>
        <v>45533</v>
      </c>
      <c r="AI47" s="14">
        <f t="shared" si="7"/>
        <v>45534</v>
      </c>
      <c r="AJ47" s="28">
        <f t="shared" si="7"/>
        <v>45535</v>
      </c>
      <c r="AK47" s="23" t="str">
        <f t="shared" si="7"/>
        <v/>
      </c>
      <c r="AL47" s="14" t="str">
        <f t="shared" si="7"/>
        <v/>
      </c>
    </row>
    <row r="48" spans="1:38" ht="13.5" x14ac:dyDescent="0.25">
      <c r="A48" s="11"/>
      <c r="B48" s="25"/>
      <c r="C48" s="10"/>
      <c r="D48" s="10"/>
      <c r="E48" s="10"/>
      <c r="F48" s="10"/>
      <c r="G48" s="10"/>
      <c r="H48" s="30"/>
      <c r="I48" s="25"/>
      <c r="J48" s="10"/>
      <c r="K48" s="10"/>
      <c r="L48" s="10"/>
      <c r="M48" s="10"/>
      <c r="N48" s="10"/>
      <c r="O48" s="30"/>
      <c r="P48" s="25"/>
      <c r="Q48" s="44"/>
      <c r="R48" s="44"/>
      <c r="S48" s="44"/>
      <c r="T48" s="44"/>
      <c r="U48" s="44"/>
      <c r="V48" s="45"/>
      <c r="W48" s="46"/>
      <c r="X48" s="10"/>
      <c r="Y48" s="10"/>
      <c r="Z48" s="10"/>
      <c r="AA48" s="10"/>
      <c r="AB48" s="10"/>
      <c r="AC48" s="45"/>
      <c r="AD48" s="46"/>
      <c r="AE48" s="10"/>
      <c r="AF48" s="10"/>
      <c r="AG48" s="10"/>
      <c r="AH48" s="44"/>
      <c r="AI48" s="44"/>
      <c r="AJ48" s="30"/>
      <c r="AK48" s="25"/>
      <c r="AL48" s="10"/>
    </row>
    <row r="49" spans="1:38" ht="13.5" x14ac:dyDescent="0.25">
      <c r="A49" s="11"/>
      <c r="B49" s="25"/>
      <c r="C49" s="10"/>
      <c r="D49" s="10"/>
      <c r="E49" s="10"/>
      <c r="F49" s="10"/>
      <c r="G49" s="10"/>
      <c r="H49" s="30"/>
      <c r="I49" s="25"/>
      <c r="J49" s="10"/>
      <c r="K49" s="10"/>
      <c r="L49" s="10"/>
      <c r="M49" s="10"/>
      <c r="N49" s="10"/>
      <c r="O49" s="30"/>
      <c r="P49" s="25"/>
      <c r="Q49" s="10"/>
      <c r="R49" s="10"/>
      <c r="S49" s="10"/>
      <c r="T49" s="10"/>
      <c r="U49" s="10"/>
      <c r="V49" s="30"/>
      <c r="W49" s="25"/>
      <c r="X49" s="10"/>
      <c r="Y49" s="10"/>
      <c r="Z49" s="10"/>
      <c r="AA49" s="10"/>
      <c r="AB49" s="10"/>
      <c r="AC49" s="30"/>
      <c r="AD49" s="25"/>
      <c r="AE49" s="10"/>
      <c r="AF49" s="10"/>
      <c r="AG49" s="10"/>
      <c r="AH49" s="10"/>
      <c r="AI49" s="10"/>
      <c r="AJ49" s="30"/>
      <c r="AK49" s="25"/>
      <c r="AL49" s="10"/>
    </row>
    <row r="50" spans="1:38" ht="13.5" x14ac:dyDescent="0.25">
      <c r="A50" s="11"/>
      <c r="B50" s="25"/>
      <c r="C50" s="10"/>
      <c r="D50" s="10"/>
      <c r="E50" s="10"/>
      <c r="F50" s="10"/>
      <c r="G50" s="10"/>
      <c r="H50" s="30"/>
      <c r="I50" s="25"/>
      <c r="J50" s="10"/>
      <c r="K50" s="10"/>
      <c r="L50" s="10"/>
      <c r="M50" s="10"/>
      <c r="N50" s="10"/>
      <c r="O50" s="30"/>
      <c r="P50" s="25"/>
      <c r="Q50" s="10"/>
      <c r="R50" s="10"/>
      <c r="S50" s="10"/>
      <c r="T50" s="10"/>
      <c r="U50" s="10"/>
      <c r="V50" s="30"/>
      <c r="W50" s="25"/>
      <c r="X50" s="10"/>
      <c r="Y50" s="10"/>
      <c r="Z50" s="10"/>
      <c r="AA50" s="10"/>
      <c r="AB50" s="10"/>
      <c r="AC50" s="30"/>
      <c r="AD50" s="25"/>
      <c r="AE50" s="10"/>
      <c r="AF50" s="10"/>
      <c r="AJ50" s="30"/>
      <c r="AK50" s="25"/>
      <c r="AL50" s="10"/>
    </row>
    <row r="51" spans="1:38" ht="13.5" x14ac:dyDescent="0.25">
      <c r="A51" s="11"/>
      <c r="B51" s="25"/>
      <c r="C51" s="10"/>
      <c r="D51" s="10"/>
      <c r="E51" s="10"/>
      <c r="F51" s="10"/>
      <c r="G51" s="10"/>
      <c r="H51" s="30"/>
      <c r="I51" s="25"/>
      <c r="J51" s="10"/>
      <c r="K51" s="10"/>
      <c r="L51" s="10"/>
      <c r="M51" s="10"/>
      <c r="N51" s="10"/>
      <c r="O51" s="30"/>
      <c r="P51" s="25"/>
      <c r="Q51" s="10"/>
      <c r="R51" s="10"/>
      <c r="S51" s="10"/>
      <c r="T51" s="10"/>
      <c r="U51" s="10"/>
      <c r="V51" s="30"/>
      <c r="W51" s="25"/>
      <c r="X51" s="10"/>
      <c r="Y51" s="10"/>
      <c r="Z51" s="10"/>
      <c r="AA51" s="10"/>
      <c r="AB51" s="10"/>
      <c r="AC51" s="30"/>
      <c r="AD51" s="25"/>
      <c r="AE51" s="10"/>
      <c r="AF51" s="10"/>
      <c r="AJ51" s="30"/>
      <c r="AK51" s="25"/>
      <c r="AL51" s="10"/>
    </row>
    <row r="52" spans="1:38" ht="13.5" x14ac:dyDescent="0.25">
      <c r="A52" s="11"/>
      <c r="B52" s="25"/>
      <c r="C52" s="10"/>
      <c r="D52" s="10"/>
      <c r="E52" s="10"/>
      <c r="F52" s="10"/>
      <c r="G52" s="10"/>
      <c r="H52" s="30"/>
      <c r="I52" s="25"/>
      <c r="J52" s="10"/>
      <c r="K52" s="10"/>
      <c r="L52" s="10"/>
      <c r="M52" s="10"/>
      <c r="N52" s="10"/>
      <c r="O52" s="30"/>
      <c r="P52" s="25"/>
      <c r="Q52" s="10"/>
      <c r="R52" s="10"/>
      <c r="S52" s="10"/>
      <c r="T52" s="10"/>
      <c r="U52" s="10"/>
      <c r="V52" s="30"/>
      <c r="W52" s="25"/>
      <c r="X52" s="10"/>
      <c r="Y52" s="10"/>
      <c r="Z52" s="10"/>
      <c r="AA52" s="10"/>
      <c r="AB52" s="10"/>
      <c r="AC52" s="30"/>
      <c r="AD52" s="25"/>
      <c r="AE52" s="10"/>
      <c r="AF52" s="10"/>
      <c r="AG52" s="10"/>
      <c r="AH52" s="10"/>
      <c r="AI52" s="10"/>
      <c r="AJ52" s="30"/>
      <c r="AK52" s="25"/>
      <c r="AL52" s="10"/>
    </row>
    <row r="53" spans="1:38" ht="15" x14ac:dyDescent="0.25">
      <c r="A53" s="17">
        <f>DATE(YEAR(A47+35),MONTH(A47+35),1)</f>
        <v>45536</v>
      </c>
      <c r="B53" s="23">
        <f t="shared" ref="B53:AL53" si="8">IF(MONTH($A53)&lt;&gt;MONTH($A53-WEEKDAY($A53,$A$6)+(COLUMN(B53)-COLUMN($B53)+1)),"",$A53-WEEKDAY($A53,$A$6)+(COLUMN(B53)-COLUMN($B53)+1))</f>
        <v>45536</v>
      </c>
      <c r="C53" s="14">
        <f t="shared" si="8"/>
        <v>45537</v>
      </c>
      <c r="D53" s="14">
        <f t="shared" si="8"/>
        <v>45538</v>
      </c>
      <c r="E53" s="35">
        <f t="shared" si="8"/>
        <v>45539</v>
      </c>
      <c r="F53" s="14">
        <f t="shared" si="8"/>
        <v>45540</v>
      </c>
      <c r="G53" s="14">
        <f t="shared" si="8"/>
        <v>45541</v>
      </c>
      <c r="H53" s="28">
        <f t="shared" si="8"/>
        <v>45542</v>
      </c>
      <c r="I53" s="23">
        <f t="shared" si="8"/>
        <v>45543</v>
      </c>
      <c r="J53" s="14">
        <f t="shared" si="8"/>
        <v>45544</v>
      </c>
      <c r="K53" s="14">
        <f t="shared" si="8"/>
        <v>45545</v>
      </c>
      <c r="L53" s="14">
        <f t="shared" si="8"/>
        <v>45546</v>
      </c>
      <c r="M53" s="14">
        <f t="shared" si="8"/>
        <v>45547</v>
      </c>
      <c r="N53" s="14">
        <f t="shared" si="8"/>
        <v>45548</v>
      </c>
      <c r="O53" s="28">
        <f t="shared" si="8"/>
        <v>45549</v>
      </c>
      <c r="P53" s="23">
        <f t="shared" si="8"/>
        <v>45550</v>
      </c>
      <c r="Q53" s="14">
        <f t="shared" si="8"/>
        <v>45551</v>
      </c>
      <c r="R53" s="14">
        <f t="shared" si="8"/>
        <v>45552</v>
      </c>
      <c r="S53" s="34">
        <f t="shared" si="8"/>
        <v>45553</v>
      </c>
      <c r="T53" s="35">
        <f t="shared" si="8"/>
        <v>45554</v>
      </c>
      <c r="U53" s="14">
        <f t="shared" si="8"/>
        <v>45555</v>
      </c>
      <c r="V53" s="28">
        <f t="shared" si="8"/>
        <v>45556</v>
      </c>
      <c r="W53" s="23">
        <f t="shared" si="8"/>
        <v>45557</v>
      </c>
      <c r="X53" s="14">
        <f t="shared" si="8"/>
        <v>45558</v>
      </c>
      <c r="Y53" s="14">
        <f t="shared" si="8"/>
        <v>45559</v>
      </c>
      <c r="Z53" s="14">
        <f t="shared" si="8"/>
        <v>45560</v>
      </c>
      <c r="AA53" s="14">
        <f t="shared" si="8"/>
        <v>45561</v>
      </c>
      <c r="AB53" s="14">
        <f t="shared" si="8"/>
        <v>45562</v>
      </c>
      <c r="AC53" s="28">
        <f t="shared" si="8"/>
        <v>45563</v>
      </c>
      <c r="AD53" s="23">
        <f t="shared" si="8"/>
        <v>45564</v>
      </c>
      <c r="AE53" s="14">
        <f t="shared" si="8"/>
        <v>45565</v>
      </c>
      <c r="AF53" s="14" t="str">
        <f t="shared" si="8"/>
        <v/>
      </c>
      <c r="AG53" s="14" t="str">
        <f t="shared" si="8"/>
        <v/>
      </c>
      <c r="AH53" s="14" t="str">
        <f t="shared" si="8"/>
        <v/>
      </c>
      <c r="AI53" s="14" t="str">
        <f t="shared" si="8"/>
        <v/>
      </c>
      <c r="AJ53" s="28" t="str">
        <f t="shared" si="8"/>
        <v/>
      </c>
      <c r="AK53" s="23" t="str">
        <f t="shared" si="8"/>
        <v/>
      </c>
      <c r="AL53" s="14" t="str">
        <f t="shared" si="8"/>
        <v/>
      </c>
    </row>
    <row r="54" spans="1:38" ht="13.5" x14ac:dyDescent="0.25">
      <c r="A54" s="11"/>
      <c r="B54" s="25"/>
      <c r="C54" s="44"/>
      <c r="D54" s="44"/>
      <c r="E54" s="44"/>
      <c r="F54" s="44"/>
      <c r="G54" s="44"/>
      <c r="H54" s="45"/>
      <c r="I54" s="46"/>
      <c r="J54" s="44"/>
      <c r="K54" s="44"/>
      <c r="L54" s="44"/>
      <c r="M54" s="44"/>
      <c r="N54" s="44"/>
      <c r="O54" s="45"/>
      <c r="P54" s="46"/>
      <c r="Q54" s="44"/>
      <c r="R54" s="44"/>
      <c r="S54" s="44"/>
      <c r="T54" s="44"/>
      <c r="U54" s="44"/>
      <c r="V54" s="45"/>
      <c r="W54" s="46"/>
      <c r="X54" s="50"/>
      <c r="Y54" s="50"/>
      <c r="Z54" s="50"/>
      <c r="AA54" s="50"/>
      <c r="AB54" s="44"/>
      <c r="AC54" s="45"/>
      <c r="AD54" s="46"/>
      <c r="AE54" s="44"/>
      <c r="AF54" s="10"/>
      <c r="AG54" s="10"/>
      <c r="AH54" s="10"/>
      <c r="AI54" s="10"/>
      <c r="AJ54" s="30"/>
      <c r="AK54" s="25"/>
      <c r="AL54" s="10"/>
    </row>
    <row r="55" spans="1:38" ht="13.5" x14ac:dyDescent="0.25">
      <c r="A55" s="11"/>
      <c r="B55" s="25"/>
      <c r="C55" s="10"/>
      <c r="D55" s="10"/>
      <c r="E55" s="10"/>
      <c r="F55" s="10"/>
      <c r="G55" s="10"/>
      <c r="H55" s="30"/>
      <c r="I55" s="25"/>
      <c r="J55" s="10"/>
      <c r="K55" s="10"/>
      <c r="L55" s="10"/>
      <c r="M55" s="10"/>
      <c r="N55" s="10"/>
      <c r="O55" s="30"/>
      <c r="P55" s="25"/>
      <c r="Q55" s="10"/>
      <c r="R55" s="10"/>
      <c r="S55" s="10"/>
      <c r="T55" s="10"/>
      <c r="U55" s="10"/>
      <c r="V55" s="30"/>
      <c r="W55" s="25"/>
      <c r="X55" s="10"/>
      <c r="Y55" s="10"/>
      <c r="Z55" s="10"/>
      <c r="AA55" s="10"/>
      <c r="AB55" s="10"/>
      <c r="AC55" s="30"/>
      <c r="AD55" s="25"/>
      <c r="AE55" s="10"/>
      <c r="AF55" s="10"/>
      <c r="AG55" s="10"/>
      <c r="AH55" s="10"/>
      <c r="AI55" s="10"/>
      <c r="AJ55" s="30"/>
      <c r="AK55" s="25"/>
      <c r="AL55" s="10"/>
    </row>
    <row r="56" spans="1:38" ht="13.5" x14ac:dyDescent="0.25">
      <c r="A56" s="11"/>
      <c r="B56" s="25"/>
      <c r="C56" s="10"/>
      <c r="D56" s="10"/>
      <c r="E56" s="10"/>
      <c r="F56" s="10"/>
      <c r="G56" s="10"/>
      <c r="H56" s="30"/>
      <c r="I56" s="25"/>
      <c r="J56" s="10"/>
      <c r="K56" s="10"/>
      <c r="L56" s="10"/>
      <c r="M56" s="10"/>
      <c r="N56" s="10"/>
      <c r="O56" s="30"/>
      <c r="P56" s="25"/>
      <c r="Q56" s="10"/>
      <c r="R56" s="10"/>
      <c r="S56" s="10"/>
      <c r="T56" s="10"/>
      <c r="U56" s="10"/>
      <c r="V56" s="30"/>
      <c r="W56" s="25"/>
      <c r="X56" s="10"/>
      <c r="Y56" s="10"/>
      <c r="Z56" s="10"/>
      <c r="AA56" s="10"/>
      <c r="AB56" s="10"/>
      <c r="AC56" s="30"/>
      <c r="AD56" s="25"/>
      <c r="AE56" s="10"/>
      <c r="AF56" s="10"/>
      <c r="AG56" s="10"/>
      <c r="AH56" s="10"/>
      <c r="AI56" s="10"/>
      <c r="AJ56" s="30"/>
      <c r="AK56" s="25"/>
      <c r="AL56" s="10"/>
    </row>
    <row r="57" spans="1:38" ht="13.5" x14ac:dyDescent="0.25">
      <c r="A57" s="11"/>
      <c r="B57" s="25"/>
      <c r="C57" s="10"/>
      <c r="D57" s="10"/>
      <c r="E57" s="10"/>
      <c r="F57" s="10"/>
      <c r="G57" s="10"/>
      <c r="H57" s="30"/>
      <c r="I57" s="25"/>
      <c r="J57" s="10"/>
      <c r="K57" s="10"/>
      <c r="L57" s="10"/>
      <c r="M57" s="10"/>
      <c r="N57" s="10"/>
      <c r="O57" s="30"/>
      <c r="P57" s="25"/>
      <c r="Q57" s="10"/>
      <c r="R57" s="10"/>
      <c r="S57" s="10"/>
      <c r="T57" s="10"/>
      <c r="U57" s="10"/>
      <c r="V57" s="30"/>
      <c r="W57" s="25"/>
      <c r="X57" s="10"/>
      <c r="Y57" s="10"/>
      <c r="Z57" s="10"/>
      <c r="AA57" s="10"/>
      <c r="AB57" s="10"/>
      <c r="AC57" s="30"/>
      <c r="AD57" s="25"/>
      <c r="AE57" s="10"/>
      <c r="AF57" s="10"/>
      <c r="AG57" s="10"/>
      <c r="AH57" s="10"/>
      <c r="AI57" s="10"/>
      <c r="AJ57" s="30"/>
      <c r="AK57" s="25"/>
      <c r="AL57" s="10"/>
    </row>
    <row r="58" spans="1:38" ht="15" x14ac:dyDescent="0.25">
      <c r="A58" s="17">
        <f>DATE(YEAR(A53+35),MONTH(A53+35),1)</f>
        <v>45566</v>
      </c>
      <c r="B58" s="23" t="str">
        <f t="shared" ref="B58:AL58" si="9">IF(MONTH($A58)&lt;&gt;MONTH($A58-WEEKDAY($A58,$A$6)+(COLUMN(B58)-COLUMN($B58)+1)),"",$A58-WEEKDAY($A58,$A$6)+(COLUMN(B58)-COLUMN($B58)+1))</f>
        <v/>
      </c>
      <c r="C58" s="14" t="str">
        <f t="shared" si="9"/>
        <v/>
      </c>
      <c r="D58" s="14">
        <f t="shared" si="9"/>
        <v>45566</v>
      </c>
      <c r="E58" s="35">
        <f t="shared" si="9"/>
        <v>45567</v>
      </c>
      <c r="F58" s="14">
        <f t="shared" si="9"/>
        <v>45568</v>
      </c>
      <c r="G58" s="14">
        <f t="shared" si="9"/>
        <v>45569</v>
      </c>
      <c r="H58" s="28">
        <f t="shared" si="9"/>
        <v>45570</v>
      </c>
      <c r="I58" s="23">
        <f t="shared" si="9"/>
        <v>45571</v>
      </c>
      <c r="J58" s="14">
        <f t="shared" si="9"/>
        <v>45572</v>
      </c>
      <c r="K58" s="14">
        <f t="shared" si="9"/>
        <v>45573</v>
      </c>
      <c r="L58" s="14">
        <f t="shared" si="9"/>
        <v>45574</v>
      </c>
      <c r="M58" s="14">
        <f t="shared" si="9"/>
        <v>45575</v>
      </c>
      <c r="N58" s="14">
        <f t="shared" si="9"/>
        <v>45576</v>
      </c>
      <c r="O58" s="28">
        <f t="shared" si="9"/>
        <v>45577</v>
      </c>
      <c r="P58" s="23">
        <f t="shared" si="9"/>
        <v>45578</v>
      </c>
      <c r="Q58" s="14">
        <f t="shared" si="9"/>
        <v>45579</v>
      </c>
      <c r="R58" s="14">
        <f t="shared" si="9"/>
        <v>45580</v>
      </c>
      <c r="S58" s="34">
        <f t="shared" si="9"/>
        <v>45581</v>
      </c>
      <c r="T58" s="14">
        <f t="shared" si="9"/>
        <v>45582</v>
      </c>
      <c r="U58" s="14">
        <f t="shared" si="9"/>
        <v>45583</v>
      </c>
      <c r="V58" s="28">
        <f t="shared" si="9"/>
        <v>45584</v>
      </c>
      <c r="W58" s="23">
        <f t="shared" si="9"/>
        <v>45585</v>
      </c>
      <c r="X58" s="14">
        <f t="shared" si="9"/>
        <v>45586</v>
      </c>
      <c r="Y58" s="14">
        <f t="shared" si="9"/>
        <v>45587</v>
      </c>
      <c r="Z58" s="14">
        <f t="shared" si="9"/>
        <v>45588</v>
      </c>
      <c r="AA58" s="14">
        <f t="shared" si="9"/>
        <v>45589</v>
      </c>
      <c r="AB58" s="14">
        <f t="shared" si="9"/>
        <v>45590</v>
      </c>
      <c r="AC58" s="28">
        <f t="shared" si="9"/>
        <v>45591</v>
      </c>
      <c r="AD58" s="23">
        <f t="shared" si="9"/>
        <v>45592</v>
      </c>
      <c r="AE58" s="14">
        <f t="shared" si="9"/>
        <v>45593</v>
      </c>
      <c r="AF58" s="14">
        <f t="shared" si="9"/>
        <v>45594</v>
      </c>
      <c r="AG58" s="35">
        <f t="shared" si="9"/>
        <v>45595</v>
      </c>
      <c r="AH58" s="14">
        <f t="shared" si="9"/>
        <v>45596</v>
      </c>
      <c r="AI58" s="14" t="str">
        <f t="shared" si="9"/>
        <v/>
      </c>
      <c r="AJ58" s="28" t="str">
        <f t="shared" si="9"/>
        <v/>
      </c>
      <c r="AK58" s="23" t="str">
        <f t="shared" si="9"/>
        <v/>
      </c>
      <c r="AL58" s="14" t="str">
        <f t="shared" si="9"/>
        <v/>
      </c>
    </row>
    <row r="59" spans="1:38" ht="13.5" x14ac:dyDescent="0.25">
      <c r="A59" s="11"/>
      <c r="B59" s="25"/>
      <c r="C59" s="10"/>
      <c r="D59" s="44"/>
      <c r="E59" s="44"/>
      <c r="F59" s="44"/>
      <c r="G59" s="44"/>
      <c r="H59" s="45"/>
      <c r="I59" s="46"/>
      <c r="J59" s="44"/>
      <c r="K59" s="44"/>
      <c r="L59" s="44"/>
      <c r="M59" s="44"/>
      <c r="N59" s="44"/>
      <c r="O59" s="45"/>
      <c r="P59" s="46"/>
      <c r="Q59" s="44"/>
      <c r="R59" s="44"/>
      <c r="S59" s="44"/>
      <c r="T59" s="44"/>
      <c r="U59" s="44"/>
      <c r="V59" s="45"/>
      <c r="W59" s="46"/>
      <c r="X59" s="44"/>
      <c r="Y59" s="44"/>
      <c r="Z59" s="44"/>
      <c r="AA59" s="44"/>
      <c r="AB59" s="44"/>
      <c r="AC59" s="45"/>
      <c r="AD59" s="46"/>
      <c r="AE59" s="44"/>
      <c r="AF59" s="44"/>
      <c r="AG59" s="44"/>
      <c r="AH59" s="44"/>
      <c r="AI59" s="10"/>
      <c r="AJ59" s="30"/>
      <c r="AK59" s="25"/>
      <c r="AL59" s="10"/>
    </row>
    <row r="60" spans="1:38" ht="13.5" x14ac:dyDescent="0.25">
      <c r="A60" s="11"/>
      <c r="B60" s="25"/>
      <c r="C60" s="10"/>
      <c r="D60" s="10"/>
      <c r="E60" s="10"/>
      <c r="F60" s="10"/>
      <c r="G60" s="10"/>
      <c r="H60" s="30"/>
      <c r="I60" s="25"/>
      <c r="J60" s="10"/>
      <c r="K60" s="10"/>
      <c r="L60" s="10"/>
      <c r="M60" s="10"/>
      <c r="N60" s="10"/>
      <c r="O60" s="30"/>
      <c r="P60" s="25"/>
      <c r="Q60" s="10"/>
      <c r="R60" s="10"/>
      <c r="S60" s="10"/>
      <c r="T60" s="10"/>
      <c r="U60" s="10"/>
      <c r="V60" s="30"/>
      <c r="W60" s="25"/>
      <c r="X60" s="10"/>
      <c r="Y60" s="10"/>
      <c r="Z60" s="10"/>
      <c r="AA60" s="10"/>
      <c r="AB60" s="10"/>
      <c r="AC60" s="30"/>
      <c r="AD60" s="25"/>
      <c r="AE60" s="10"/>
      <c r="AF60" s="10"/>
      <c r="AG60" s="10"/>
      <c r="AH60" s="10"/>
      <c r="AI60" s="10"/>
      <c r="AJ60" s="30"/>
      <c r="AK60" s="25"/>
      <c r="AL60" s="10"/>
    </row>
    <row r="61" spans="1:38" ht="13.5" x14ac:dyDescent="0.25">
      <c r="A61" s="11"/>
      <c r="B61" s="25"/>
      <c r="C61" s="10"/>
      <c r="D61" s="10"/>
      <c r="E61" s="10"/>
      <c r="F61" s="10"/>
      <c r="G61" s="10"/>
      <c r="H61" s="30"/>
      <c r="I61" s="25"/>
      <c r="J61" s="10"/>
      <c r="K61" s="10"/>
      <c r="L61" s="10"/>
      <c r="M61" s="10"/>
      <c r="N61" s="10"/>
      <c r="O61" s="30"/>
      <c r="P61" s="25"/>
      <c r="Q61" s="10"/>
      <c r="R61" s="10"/>
      <c r="S61" s="10"/>
      <c r="T61" s="10"/>
      <c r="U61" s="10"/>
      <c r="V61" s="30"/>
      <c r="W61" s="25"/>
      <c r="X61" s="10"/>
      <c r="Y61" s="10"/>
      <c r="Z61" s="10"/>
      <c r="AA61" s="10"/>
      <c r="AB61" s="10"/>
      <c r="AC61" s="30"/>
      <c r="AD61" s="25"/>
      <c r="AE61" s="10"/>
      <c r="AF61" s="10"/>
      <c r="AG61" s="10"/>
      <c r="AH61" s="10"/>
      <c r="AI61" s="10"/>
      <c r="AJ61" s="30"/>
      <c r="AK61" s="25"/>
      <c r="AL61" s="10"/>
    </row>
    <row r="62" spans="1:38" ht="13.5" x14ac:dyDescent="0.25">
      <c r="A62" s="11"/>
      <c r="B62" s="25"/>
      <c r="C62" s="10"/>
      <c r="D62" s="10"/>
      <c r="E62" s="10"/>
      <c r="F62" s="10"/>
      <c r="G62" s="10"/>
      <c r="H62" s="30"/>
      <c r="I62" s="25"/>
      <c r="J62" s="10"/>
      <c r="K62" s="10"/>
      <c r="L62" s="10"/>
      <c r="M62" s="10"/>
      <c r="N62" s="10"/>
      <c r="O62" s="30"/>
      <c r="P62" s="25"/>
      <c r="Q62" s="10"/>
      <c r="R62" s="10"/>
      <c r="S62" s="10"/>
      <c r="T62" s="10"/>
      <c r="U62" s="10"/>
      <c r="V62" s="30"/>
      <c r="W62" s="25"/>
      <c r="X62" s="10"/>
      <c r="Y62" s="10"/>
      <c r="Z62" s="10"/>
      <c r="AA62" s="10"/>
      <c r="AB62" s="10"/>
      <c r="AC62" s="30"/>
      <c r="AD62" s="25"/>
      <c r="AE62" s="10"/>
      <c r="AF62" s="10"/>
      <c r="AG62" s="10"/>
      <c r="AH62" s="10"/>
      <c r="AI62" s="10"/>
      <c r="AJ62" s="30"/>
      <c r="AK62" s="25"/>
      <c r="AL62" s="10"/>
    </row>
    <row r="63" spans="1:38" ht="15" x14ac:dyDescent="0.25">
      <c r="A63" s="17">
        <f>DATE(YEAR(A58+35),MONTH(A58+35),1)</f>
        <v>45597</v>
      </c>
      <c r="B63" s="23" t="str">
        <f t="shared" ref="B63:AL63" si="10">IF(MONTH($A63)&lt;&gt;MONTH($A63-WEEKDAY($A63,$A$6)+(COLUMN(B63)-COLUMN($B63)+1)),"",$A63-WEEKDAY($A63,$A$6)+(COLUMN(B63)-COLUMN($B63)+1))</f>
        <v/>
      </c>
      <c r="C63" s="14" t="str">
        <f t="shared" si="10"/>
        <v/>
      </c>
      <c r="D63" s="14" t="str">
        <f t="shared" si="10"/>
        <v/>
      </c>
      <c r="E63" s="14" t="str">
        <f t="shared" si="10"/>
        <v/>
      </c>
      <c r="F63" s="14" t="str">
        <f t="shared" si="10"/>
        <v/>
      </c>
      <c r="G63" s="14">
        <f t="shared" si="10"/>
        <v>45597</v>
      </c>
      <c r="H63" s="28">
        <f t="shared" si="10"/>
        <v>45598</v>
      </c>
      <c r="I63" s="23">
        <f t="shared" si="10"/>
        <v>45599</v>
      </c>
      <c r="J63" s="14">
        <f t="shared" si="10"/>
        <v>45600</v>
      </c>
      <c r="K63" s="14">
        <f t="shared" si="10"/>
        <v>45601</v>
      </c>
      <c r="L63" s="34">
        <f t="shared" si="10"/>
        <v>45602</v>
      </c>
      <c r="M63" s="14">
        <f t="shared" si="10"/>
        <v>45603</v>
      </c>
      <c r="N63" s="14">
        <f t="shared" si="10"/>
        <v>45604</v>
      </c>
      <c r="O63" s="28">
        <f t="shared" si="10"/>
        <v>45605</v>
      </c>
      <c r="P63" s="23">
        <f t="shared" si="10"/>
        <v>45606</v>
      </c>
      <c r="Q63" s="14">
        <f t="shared" si="10"/>
        <v>45607</v>
      </c>
      <c r="R63" s="14">
        <f t="shared" si="10"/>
        <v>45608</v>
      </c>
      <c r="S63" s="14">
        <f t="shared" si="10"/>
        <v>45609</v>
      </c>
      <c r="T63" s="14">
        <f t="shared" si="10"/>
        <v>45610</v>
      </c>
      <c r="U63" s="14">
        <f t="shared" si="10"/>
        <v>45611</v>
      </c>
      <c r="V63" s="28">
        <f t="shared" si="10"/>
        <v>45612</v>
      </c>
      <c r="W63" s="23">
        <f t="shared" si="10"/>
        <v>45613</v>
      </c>
      <c r="X63" s="14">
        <f t="shared" si="10"/>
        <v>45614</v>
      </c>
      <c r="Y63" s="14">
        <f t="shared" si="10"/>
        <v>45615</v>
      </c>
      <c r="Z63" s="14">
        <f t="shared" si="10"/>
        <v>45616</v>
      </c>
      <c r="AA63" s="14">
        <f t="shared" si="10"/>
        <v>45617</v>
      </c>
      <c r="AB63" s="14">
        <f t="shared" si="10"/>
        <v>45618</v>
      </c>
      <c r="AC63" s="28">
        <f t="shared" si="10"/>
        <v>45619</v>
      </c>
      <c r="AD63" s="23">
        <f t="shared" si="10"/>
        <v>45620</v>
      </c>
      <c r="AE63" s="14">
        <f t="shared" si="10"/>
        <v>45621</v>
      </c>
      <c r="AF63" s="14">
        <f t="shared" si="10"/>
        <v>45622</v>
      </c>
      <c r="AG63" s="35">
        <f t="shared" si="10"/>
        <v>45623</v>
      </c>
      <c r="AH63" s="14">
        <f t="shared" si="10"/>
        <v>45624</v>
      </c>
      <c r="AI63" s="14">
        <f t="shared" si="10"/>
        <v>45625</v>
      </c>
      <c r="AJ63" s="28">
        <f t="shared" si="10"/>
        <v>45626</v>
      </c>
      <c r="AK63" s="23" t="str">
        <f t="shared" si="10"/>
        <v/>
      </c>
      <c r="AL63" s="14" t="str">
        <f t="shared" si="10"/>
        <v/>
      </c>
    </row>
    <row r="64" spans="1:38" ht="13.5" x14ac:dyDescent="0.25">
      <c r="A64" s="11"/>
      <c r="B64" s="25"/>
      <c r="C64" s="10"/>
      <c r="D64" s="10"/>
      <c r="E64" s="10"/>
      <c r="F64" s="10"/>
      <c r="G64" s="44"/>
      <c r="H64" s="45"/>
      <c r="I64" s="46"/>
      <c r="J64" s="10"/>
      <c r="K64" s="10"/>
      <c r="L64" s="44"/>
      <c r="M64" s="10"/>
      <c r="N64" s="10"/>
      <c r="O64" s="45"/>
      <c r="P64" s="46"/>
      <c r="Q64" s="10"/>
      <c r="R64" s="10"/>
      <c r="S64" s="10"/>
      <c r="T64" s="44"/>
      <c r="U64" s="44"/>
      <c r="V64" s="45"/>
      <c r="W64" s="46"/>
      <c r="X64" s="44"/>
      <c r="Y64" s="44"/>
      <c r="Z64" s="44"/>
      <c r="AA64" s="44"/>
      <c r="AB64" s="10"/>
      <c r="AC64" s="30"/>
      <c r="AD64" s="25"/>
      <c r="AE64" s="44"/>
      <c r="AF64" s="44"/>
      <c r="AG64" s="44"/>
      <c r="AH64" s="44"/>
      <c r="AI64" s="44"/>
      <c r="AJ64" s="30"/>
      <c r="AK64" s="25"/>
      <c r="AL64" s="10"/>
    </row>
    <row r="65" spans="1:38" ht="13.5" x14ac:dyDescent="0.25">
      <c r="A65" s="11"/>
      <c r="B65" s="25"/>
      <c r="C65" s="10"/>
      <c r="D65" s="10"/>
      <c r="E65" s="10"/>
      <c r="F65" s="10"/>
      <c r="G65" s="10"/>
      <c r="H65" s="30"/>
      <c r="I65" s="25"/>
      <c r="J65" s="10"/>
      <c r="K65" s="10"/>
      <c r="L65" s="10"/>
      <c r="M65" s="10"/>
      <c r="N65" s="10"/>
      <c r="O65" s="30"/>
      <c r="P65" s="25"/>
      <c r="Q65" s="10"/>
      <c r="R65" s="10"/>
      <c r="S65" s="10"/>
      <c r="T65" s="10"/>
      <c r="U65" s="10"/>
      <c r="V65" s="30"/>
      <c r="W65" s="25"/>
      <c r="X65" s="10"/>
      <c r="Y65" s="10"/>
      <c r="Z65" s="10"/>
      <c r="AA65" s="10"/>
      <c r="AB65" s="10"/>
      <c r="AC65" s="30"/>
      <c r="AD65" s="25"/>
      <c r="AE65" s="10"/>
      <c r="AF65" s="10"/>
      <c r="AG65" s="10"/>
      <c r="AH65" s="10"/>
      <c r="AI65" s="10"/>
      <c r="AJ65" s="30"/>
      <c r="AK65" s="25"/>
      <c r="AL65" s="10"/>
    </row>
    <row r="66" spans="1:38" ht="13.5" x14ac:dyDescent="0.25">
      <c r="A66" s="11"/>
      <c r="B66" s="25"/>
      <c r="C66" s="10"/>
      <c r="D66" s="10"/>
      <c r="E66" s="10"/>
      <c r="F66" s="10"/>
      <c r="G66" s="10"/>
      <c r="H66" s="30"/>
      <c r="I66" s="25"/>
      <c r="J66" s="10"/>
      <c r="K66" s="10"/>
      <c r="L66" s="10"/>
      <c r="M66" s="10"/>
      <c r="N66" s="10"/>
      <c r="O66" s="30"/>
      <c r="P66" s="25"/>
      <c r="Q66" s="10"/>
      <c r="R66" s="10"/>
      <c r="S66" s="10"/>
      <c r="T66" s="10"/>
      <c r="U66" s="10"/>
      <c r="V66" s="30"/>
      <c r="W66" s="25"/>
      <c r="X66" s="10"/>
      <c r="Y66" s="10"/>
      <c r="Z66" s="10"/>
      <c r="AA66" s="10"/>
      <c r="AB66" s="10"/>
      <c r="AC66" s="30"/>
      <c r="AD66" s="25"/>
      <c r="AE66" s="10"/>
      <c r="AF66" s="10"/>
      <c r="AG66" s="10"/>
      <c r="AH66" s="10"/>
      <c r="AI66" s="10"/>
      <c r="AJ66" s="30"/>
      <c r="AK66" s="25"/>
      <c r="AL66" s="10"/>
    </row>
    <row r="67" spans="1:38" ht="13.5" x14ac:dyDescent="0.25">
      <c r="A67" s="11"/>
      <c r="B67" s="25"/>
      <c r="C67" s="10"/>
      <c r="D67" s="10"/>
      <c r="E67" s="10"/>
      <c r="F67" s="10"/>
      <c r="G67" s="10"/>
      <c r="H67" s="30"/>
      <c r="I67" s="25"/>
      <c r="J67" s="10"/>
      <c r="K67" s="10"/>
      <c r="L67" s="10"/>
      <c r="M67" s="10"/>
      <c r="N67" s="10"/>
      <c r="O67" s="30"/>
      <c r="P67" s="25"/>
      <c r="Q67" s="10"/>
      <c r="R67" s="10"/>
      <c r="S67" s="10"/>
      <c r="T67" s="10"/>
      <c r="U67" s="10"/>
      <c r="V67" s="30"/>
      <c r="W67" s="25"/>
      <c r="X67" s="10"/>
      <c r="Y67" s="10"/>
      <c r="Z67" s="10"/>
      <c r="AA67" s="10"/>
      <c r="AB67" s="10"/>
      <c r="AC67" s="30"/>
      <c r="AD67" s="25"/>
      <c r="AE67" s="10"/>
      <c r="AF67" s="10"/>
      <c r="AG67" s="10"/>
      <c r="AH67" s="10"/>
      <c r="AI67" s="10"/>
      <c r="AJ67" s="30"/>
      <c r="AK67" s="25"/>
      <c r="AL67" s="10"/>
    </row>
    <row r="68" spans="1:38" ht="15" x14ac:dyDescent="0.25">
      <c r="A68" s="17">
        <f>DATE(YEAR(A63+35),MONTH(A63+35),1)</f>
        <v>45627</v>
      </c>
      <c r="B68" s="23">
        <f t="shared" ref="B68:AL68" si="11">IF(MONTH($A68)&lt;&gt;MONTH($A68-WEEKDAY($A68,$A$6)+(COLUMN(B68)-COLUMN($B68)+1)),"",$A68-WEEKDAY($A68,$A$6)+(COLUMN(B68)-COLUMN($B68)+1))</f>
        <v>45627</v>
      </c>
      <c r="C68" s="14">
        <f t="shared" si="11"/>
        <v>45628</v>
      </c>
      <c r="D68" s="14">
        <f t="shared" si="11"/>
        <v>45629</v>
      </c>
      <c r="E68" s="14">
        <f t="shared" si="11"/>
        <v>45630</v>
      </c>
      <c r="F68" s="14">
        <f t="shared" si="11"/>
        <v>45631</v>
      </c>
      <c r="G68" s="14">
        <f t="shared" si="11"/>
        <v>45632</v>
      </c>
      <c r="H68" s="28">
        <f t="shared" si="11"/>
        <v>45633</v>
      </c>
      <c r="I68" s="23">
        <f t="shared" si="11"/>
        <v>45634</v>
      </c>
      <c r="J68" s="14">
        <f t="shared" si="11"/>
        <v>45635</v>
      </c>
      <c r="K68" s="14">
        <f t="shared" si="11"/>
        <v>45636</v>
      </c>
      <c r="L68" s="34">
        <f t="shared" si="11"/>
        <v>45637</v>
      </c>
      <c r="M68" s="35">
        <f t="shared" si="11"/>
        <v>45638</v>
      </c>
      <c r="N68" s="14">
        <f t="shared" si="11"/>
        <v>45639</v>
      </c>
      <c r="O68" s="28">
        <f t="shared" si="11"/>
        <v>45640</v>
      </c>
      <c r="P68" s="23">
        <f t="shared" si="11"/>
        <v>45641</v>
      </c>
      <c r="Q68" s="14">
        <f t="shared" si="11"/>
        <v>45642</v>
      </c>
      <c r="R68" s="14">
        <f t="shared" si="11"/>
        <v>45643</v>
      </c>
      <c r="S68" s="14">
        <f t="shared" si="11"/>
        <v>45644</v>
      </c>
      <c r="T68" s="14">
        <f t="shared" si="11"/>
        <v>45645</v>
      </c>
      <c r="U68" s="14">
        <f t="shared" si="11"/>
        <v>45646</v>
      </c>
      <c r="V68" s="28">
        <f t="shared" si="11"/>
        <v>45647</v>
      </c>
      <c r="W68" s="23">
        <f t="shared" si="11"/>
        <v>45648</v>
      </c>
      <c r="X68" s="14">
        <f t="shared" si="11"/>
        <v>45649</v>
      </c>
      <c r="Y68" s="14">
        <f t="shared" si="11"/>
        <v>45650</v>
      </c>
      <c r="Z68" s="14">
        <f t="shared" si="11"/>
        <v>45651</v>
      </c>
      <c r="AA68" s="14">
        <f t="shared" si="11"/>
        <v>45652</v>
      </c>
      <c r="AB68" s="14">
        <f t="shared" si="11"/>
        <v>45653</v>
      </c>
      <c r="AC68" s="28">
        <f t="shared" si="11"/>
        <v>45654</v>
      </c>
      <c r="AD68" s="23">
        <f t="shared" si="11"/>
        <v>45655</v>
      </c>
      <c r="AE68" s="28">
        <f t="shared" si="11"/>
        <v>45656</v>
      </c>
      <c r="AF68" s="28">
        <f t="shared" si="11"/>
        <v>45657</v>
      </c>
      <c r="AG68" s="14" t="str">
        <f t="shared" si="11"/>
        <v/>
      </c>
      <c r="AH68" s="14" t="str">
        <f t="shared" si="11"/>
        <v/>
      </c>
      <c r="AI68" s="14" t="str">
        <f t="shared" si="11"/>
        <v/>
      </c>
      <c r="AJ68" s="28" t="str">
        <f t="shared" si="11"/>
        <v/>
      </c>
      <c r="AK68" s="23" t="str">
        <f t="shared" si="11"/>
        <v/>
      </c>
      <c r="AL68" s="14" t="str">
        <f t="shared" si="11"/>
        <v/>
      </c>
    </row>
    <row r="69" spans="1:38" ht="13.5" x14ac:dyDescent="0.25">
      <c r="A69" s="12"/>
      <c r="B69" s="24"/>
      <c r="C69" s="13"/>
      <c r="D69" s="13"/>
      <c r="E69" s="13"/>
      <c r="F69" s="13"/>
      <c r="G69" s="48"/>
      <c r="H69" s="29"/>
      <c r="I69" s="24"/>
      <c r="J69" s="13"/>
      <c r="K69" s="13"/>
      <c r="L69" s="13"/>
      <c r="M69" s="13"/>
      <c r="N69" s="13"/>
      <c r="O69" s="29"/>
      <c r="P69" s="24"/>
      <c r="Q69" s="13"/>
      <c r="R69" s="13"/>
      <c r="S69" s="13"/>
      <c r="T69" s="13"/>
      <c r="U69" s="48"/>
      <c r="V69" s="29"/>
      <c r="W69" s="24"/>
      <c r="X69" s="52"/>
      <c r="Y69" s="13"/>
      <c r="Z69" s="13"/>
      <c r="AA69" s="13"/>
      <c r="AB69" s="13"/>
      <c r="AC69" s="29"/>
      <c r="AD69" s="24"/>
      <c r="AE69" s="29"/>
      <c r="AF69" s="29"/>
      <c r="AG69" s="13"/>
      <c r="AH69" s="13"/>
      <c r="AI69" s="13"/>
      <c r="AJ69" s="29"/>
      <c r="AK69" s="24"/>
      <c r="AL69" s="13"/>
    </row>
    <row r="70" spans="1:38" ht="13.5" x14ac:dyDescent="0.25">
      <c r="A70" s="11"/>
      <c r="B70" s="25"/>
      <c r="C70" s="10"/>
      <c r="D70" s="10"/>
      <c r="E70" s="10"/>
      <c r="F70" s="10"/>
      <c r="G70" s="10"/>
      <c r="H70" s="30"/>
      <c r="I70" s="25"/>
      <c r="J70" s="10"/>
      <c r="K70" s="10"/>
      <c r="L70" s="10"/>
      <c r="M70" s="10"/>
      <c r="N70" s="10"/>
      <c r="O70" s="30"/>
      <c r="P70" s="25"/>
      <c r="Q70" s="10"/>
      <c r="R70" s="10"/>
      <c r="S70" s="10"/>
      <c r="T70" s="10"/>
      <c r="U70" s="10"/>
      <c r="V70" s="30"/>
      <c r="W70" s="25"/>
      <c r="X70" s="10"/>
      <c r="Y70" s="10"/>
      <c r="Z70" s="10"/>
      <c r="AA70" s="10"/>
      <c r="AB70" s="10"/>
      <c r="AC70" s="30"/>
      <c r="AD70" s="25"/>
      <c r="AE70" s="30"/>
      <c r="AF70" s="30"/>
      <c r="AG70" s="10"/>
      <c r="AH70" s="10"/>
      <c r="AI70" s="10"/>
      <c r="AJ70" s="30"/>
      <c r="AK70" s="25"/>
      <c r="AL70" s="10"/>
    </row>
    <row r="71" spans="1:38" ht="13.5" x14ac:dyDescent="0.25">
      <c r="A71" s="11"/>
      <c r="B71" s="25"/>
      <c r="C71" s="10"/>
      <c r="D71" s="10"/>
      <c r="E71" s="10"/>
      <c r="F71" s="10"/>
      <c r="G71" s="10"/>
      <c r="H71" s="30"/>
      <c r="I71" s="25"/>
      <c r="J71" s="10"/>
      <c r="K71" s="10"/>
      <c r="L71" s="10"/>
      <c r="M71" s="10"/>
      <c r="N71" s="10"/>
      <c r="O71" s="30"/>
      <c r="P71" s="25"/>
      <c r="Q71" s="10"/>
      <c r="R71" s="10"/>
      <c r="S71" s="10"/>
      <c r="T71" s="10"/>
      <c r="U71" s="10"/>
      <c r="V71" s="30"/>
      <c r="W71" s="25"/>
      <c r="X71" s="10"/>
      <c r="Y71" s="10"/>
      <c r="Z71" s="10"/>
      <c r="AA71" s="10"/>
      <c r="AB71" s="10"/>
      <c r="AC71" s="30"/>
      <c r="AD71" s="25"/>
      <c r="AE71" s="30"/>
      <c r="AF71" s="30"/>
      <c r="AG71" s="10"/>
      <c r="AH71" s="10"/>
      <c r="AI71" s="10"/>
      <c r="AJ71" s="30"/>
      <c r="AK71" s="25"/>
      <c r="AL71" s="10"/>
    </row>
    <row r="72" spans="1:38" ht="13.5" x14ac:dyDescent="0.25">
      <c r="A72" s="11"/>
      <c r="B72" s="25"/>
      <c r="C72" s="10"/>
      <c r="D72" s="10"/>
      <c r="E72" s="10"/>
      <c r="F72" s="10"/>
      <c r="G72" s="10"/>
      <c r="H72" s="30"/>
      <c r="I72" s="25"/>
      <c r="J72" s="10"/>
      <c r="K72" s="10"/>
      <c r="L72" s="10"/>
      <c r="M72" s="10"/>
      <c r="N72" s="10"/>
      <c r="O72" s="30"/>
      <c r="P72" s="25"/>
      <c r="Q72" s="10"/>
      <c r="R72" s="10"/>
      <c r="S72" s="10"/>
      <c r="T72" s="10"/>
      <c r="U72" s="10"/>
      <c r="V72" s="30"/>
      <c r="W72" s="25"/>
      <c r="X72" s="10"/>
      <c r="Y72" s="10"/>
      <c r="Z72" s="10"/>
      <c r="AA72" s="10"/>
      <c r="AB72" s="10"/>
      <c r="AC72" s="30"/>
      <c r="AD72" s="25"/>
      <c r="AE72" s="30"/>
      <c r="AF72" s="30"/>
      <c r="AG72" s="10"/>
      <c r="AH72" s="10"/>
      <c r="AI72" s="10"/>
      <c r="AJ72" s="30"/>
      <c r="AK72" s="25"/>
      <c r="AL72" s="10"/>
    </row>
    <row r="73" spans="1:38" ht="13.5" x14ac:dyDescent="0.25">
      <c r="Z73" s="42"/>
      <c r="AA73" s="42"/>
      <c r="AH73" s="42"/>
      <c r="AL73" s="42"/>
    </row>
    <row r="74" spans="1:38" x14ac:dyDescent="0.2">
      <c r="A74" s="8" t="s">
        <v>0</v>
      </c>
      <c r="AL74" s="9" t="s">
        <v>8</v>
      </c>
    </row>
  </sheetData>
  <mergeCells count="6">
    <mergeCell ref="C8:AL8"/>
    <mergeCell ref="C3:E3"/>
    <mergeCell ref="C4:E4"/>
    <mergeCell ref="AE2:AL2"/>
    <mergeCell ref="A1:X1"/>
    <mergeCell ref="A2:G2"/>
  </mergeCells>
  <phoneticPr fontId="8" type="noConversion"/>
  <conditionalFormatting sqref="B11:AL11 B16:AL16 B21:AL21 B27:AL27 B32:AL32 B37:AL37 B42:AL42 B47:AL47 B53:AL53 B58:AL58 B63:AL63 B68:AL68">
    <cfRule type="cellIs" dxfId="0" priority="1" stopIfTrue="1" operator="equal">
      <formula>""</formula>
    </cfRule>
  </conditionalFormatting>
  <hyperlinks>
    <hyperlink ref="A2" r:id="rId1" xr:uid="{00000000-0004-0000-0000-000000000000}"/>
    <hyperlink ref="A74" r:id="rId2" xr:uid="{00000000-0004-0000-0000-000001000000}"/>
  </hyperlinks>
  <printOptions horizontalCentered="1"/>
  <pageMargins left="0.5" right="0.5" top="0.5" bottom="0.5" header="0.25" footer="0.25"/>
  <pageSetup scale="79" orientation="portrait" r:id="rId3"/>
  <headerFooter alignWithMargins="0"/>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
  <sheetViews>
    <sheetView workbookViewId="0"/>
  </sheetViews>
  <sheetFormatPr defaultColWidth="11.42578125"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4bacbd8-3afc-44a6-9cb5-5dbfcf07060c">
      <Terms xmlns="http://schemas.microsoft.com/office/infopath/2007/PartnerControls"/>
    </lcf76f155ced4ddcb4097134ff3c332f>
    <TaxCatchAll xmlns="1fa5b60e-7438-475a-a459-bfd1ce83d87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C936CC88C0F74A860C85C0CED51DB2" ma:contentTypeVersion="17" ma:contentTypeDescription="Een nieuw document maken." ma:contentTypeScope="" ma:versionID="3b3893373553d46aff12a09ef14f2fde">
  <xsd:schema xmlns:xsd="http://www.w3.org/2001/XMLSchema" xmlns:xs="http://www.w3.org/2001/XMLSchema" xmlns:p="http://schemas.microsoft.com/office/2006/metadata/properties" xmlns:ns2="d4bacbd8-3afc-44a6-9cb5-5dbfcf07060c" xmlns:ns3="1fa5b60e-7438-475a-a459-bfd1ce83d87d" targetNamespace="http://schemas.microsoft.com/office/2006/metadata/properties" ma:root="true" ma:fieldsID="211a4925994cef4314fbd865ff67c200" ns2:_="" ns3:_="">
    <xsd:import namespace="d4bacbd8-3afc-44a6-9cb5-5dbfcf07060c"/>
    <xsd:import namespace="1fa5b60e-7438-475a-a459-bfd1ce83d87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GenerationTime" minOccurs="0"/>
                <xsd:element ref="ns2:MediaServiceEventHashCode" minOccurs="0"/>
                <xsd:element ref="ns2:MediaLengthInSeconds" minOccurs="0"/>
                <xsd:element ref="ns2:MediaServiceOCR" minOccurs="0"/>
                <xsd:element ref="ns2:MediaServiceLocation" minOccurs="0"/>
                <xsd:element ref="ns2:lcf76f155ced4ddcb4097134ff3c332f" minOccurs="0"/>
                <xsd:element ref="ns3:TaxCatchAll"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bacbd8-3afc-44a6-9cb5-5dbfcf0706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Afbeeldingtags" ma:readOnly="false" ma:fieldId="{5cf76f15-5ced-4ddc-b409-7134ff3c332f}" ma:taxonomyMulti="true" ma:sspId="3e7061f6-de73-44c7-bfdb-4de9ff9c12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a5b60e-7438-475a-a459-bfd1ce83d87d"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391dad49-6f1e-41ce-8764-4274b6c81c16}" ma:internalName="TaxCatchAll" ma:showField="CatchAllData" ma:web="1fa5b60e-7438-475a-a459-bfd1ce83d87d">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8516AD-776C-46EF-A820-2E41A009B756}">
  <ds:schemaRefs>
    <ds:schemaRef ds:uri="http://schemas.microsoft.com/office/2006/metadata/properties"/>
    <ds:schemaRef ds:uri="http://schemas.microsoft.com/office/infopath/2007/PartnerControls"/>
    <ds:schemaRef ds:uri="d4bacbd8-3afc-44a6-9cb5-5dbfcf07060c"/>
    <ds:schemaRef ds:uri="1fa5b60e-7438-475a-a459-bfd1ce83d87d"/>
  </ds:schemaRefs>
</ds:datastoreItem>
</file>

<file path=customXml/itemProps2.xml><?xml version="1.0" encoding="utf-8"?>
<ds:datastoreItem xmlns:ds="http://schemas.openxmlformats.org/officeDocument/2006/customXml" ds:itemID="{28C30C34-A0D2-4326-B027-9B51CE6653CC}">
  <ds:schemaRefs>
    <ds:schemaRef ds:uri="http://schemas.microsoft.com/sharepoint/v3/contenttype/forms"/>
  </ds:schemaRefs>
</ds:datastoreItem>
</file>

<file path=customXml/itemProps3.xml><?xml version="1.0" encoding="utf-8"?>
<ds:datastoreItem xmlns:ds="http://schemas.openxmlformats.org/officeDocument/2006/customXml" ds:itemID="{0847C75E-8A3A-4EE7-9CAB-37E90748CB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YearlyCalendar</vt:lpstr>
      <vt:lpstr>Blad1</vt:lpstr>
      <vt:lpstr>YearlyCalendar!Afdrukbereik</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Calendar / Checklist</dc:title>
  <dc:creator>www.vertex42.com</dc:creator>
  <dc:description>(c) 2008 Vertex42 LLC. All rights reserved.</dc:description>
  <cp:lastModifiedBy>Koch, Leroy (INTERUM)</cp:lastModifiedBy>
  <cp:lastPrinted>2017-01-10T10:14:50Z</cp:lastPrinted>
  <dcterms:created xsi:type="dcterms:W3CDTF">2008-12-11T21:42:43Z</dcterms:created>
  <dcterms:modified xsi:type="dcterms:W3CDTF">2023-12-01T11:27:39Z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(c) 2008 Vertex42 LLC</vt:lpwstr>
  </property>
  <property fmtid="{D5CDD505-2E9C-101B-9397-08002B2CF9AE}" pid="3" name="Version">
    <vt:lpwstr>1.2.0</vt:lpwstr>
  </property>
  <property fmtid="{D5CDD505-2E9C-101B-9397-08002B2CF9AE}" pid="4" name="ContentTypeId">
    <vt:lpwstr>0x01010085C936CC88C0F74A860C85C0CED51DB2</vt:lpwstr>
  </property>
</Properties>
</file>